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/>
  <mc:AlternateContent xmlns:mc="http://schemas.openxmlformats.org/markup-compatibility/2006">
    <mc:Choice Requires="x15">
      <x15ac:absPath xmlns:x15ac="http://schemas.microsoft.com/office/spreadsheetml/2010/11/ac" url="E:\สขร. ปี 2568\"/>
    </mc:Choice>
  </mc:AlternateContent>
  <xr:revisionPtr revIDLastSave="0" documentId="13_ncr:1_{D8501EB9-D9BB-4FF4-8323-EAADF5915819}" xr6:coauthVersionLast="47" xr6:coauthVersionMax="47" xr10:uidLastSave="{00000000-0000-0000-0000-000000000000}"/>
  <bookViews>
    <workbookView xWindow="-120" yWindow="-120" windowWidth="29040" windowHeight="15720" firstSheet="1" activeTab="1" xr2:uid="{06386F28-7FEB-457C-B3E7-74BECB5B6E06}"/>
  </bookViews>
  <sheets>
    <sheet name="ปี 2568" sheetId="14" r:id="rId1"/>
    <sheet name="กย 68" sheetId="13" r:id="rId2"/>
    <sheet name="สค 68" sheetId="12" r:id="rId3"/>
    <sheet name="กค 68" sheetId="11" r:id="rId4"/>
    <sheet name="มิย 68" sheetId="10" r:id="rId5"/>
    <sheet name="พค 68" sheetId="9" r:id="rId6"/>
    <sheet name="เมย 68" sheetId="8" r:id="rId7"/>
    <sheet name="มีค 68" sheetId="7" r:id="rId8"/>
    <sheet name="กพ 68" sheetId="6" r:id="rId9"/>
    <sheet name="มค 68" sheetId="5" r:id="rId10"/>
    <sheet name="ธค 67" sheetId="4" r:id="rId11"/>
    <sheet name="พย 67" sheetId="3" r:id="rId12"/>
    <sheet name="ตค 67" sheetId="1" r:id="rId13"/>
  </sheets>
  <definedNames>
    <definedName name="_xlnm._FilterDatabase" localSheetId="3" hidden="1">'กค 68'!$A$7:$L$7</definedName>
    <definedName name="_xlnm._FilterDatabase" localSheetId="8" hidden="1">'กพ 68'!$A$7:$L$7</definedName>
    <definedName name="_xlnm._FilterDatabase" localSheetId="1" hidden="1">'กย 68'!$A$7:$L$7</definedName>
    <definedName name="_xlnm._FilterDatabase" localSheetId="12" hidden="1">'ตค 67'!$A$6:$L$6</definedName>
    <definedName name="_xlnm._FilterDatabase" localSheetId="10" hidden="1">'ธค 67'!$A$7:$L$10</definedName>
    <definedName name="_xlnm._FilterDatabase" localSheetId="0" hidden="1">'ปี 2568'!$A$7:$O$236</definedName>
    <definedName name="_xlnm._FilterDatabase" localSheetId="5" hidden="1">'พค 68'!$A$7:$L$7</definedName>
    <definedName name="_xlnm._FilterDatabase" localSheetId="11" hidden="1">'พย 67'!$A$7:$L$7</definedName>
    <definedName name="_xlnm._FilterDatabase" localSheetId="9" hidden="1">'มค 68'!$A$7:$L$7</definedName>
    <definedName name="_xlnm._FilterDatabase" localSheetId="4" hidden="1">'มิย 68'!$A$7:$L$7</definedName>
    <definedName name="_xlnm._FilterDatabase" localSheetId="7" hidden="1">'มีค 68'!$A$7:$L$7</definedName>
    <definedName name="_xlnm._FilterDatabase" localSheetId="6" hidden="1">'เมย 68'!$A$7:$L$7</definedName>
    <definedName name="_xlnm._FilterDatabase" localSheetId="2" hidden="1">'สค 68'!$A$7:$L$7</definedName>
    <definedName name="_xlnm.Print_Area" localSheetId="1">'กย 68'!$A$1:$L$20</definedName>
    <definedName name="_xlnm.Print_Area" localSheetId="0">'ปี 2568'!$A$1:$L$236</definedName>
    <definedName name="_xlnm.Print_Titles" localSheetId="3">'กค 68'!$1:$7</definedName>
    <definedName name="_xlnm.Print_Titles" localSheetId="8">'กพ 68'!$1:$7</definedName>
    <definedName name="_xlnm.Print_Titles" localSheetId="1">'กย 68'!$1:$7</definedName>
    <definedName name="_xlnm.Print_Titles" localSheetId="12">'ตค 67'!$1:$6</definedName>
    <definedName name="_xlnm.Print_Titles" localSheetId="10">'ธค 67'!$1:$7</definedName>
    <definedName name="_xlnm.Print_Titles" localSheetId="0">'ปี 2568'!$1:$7</definedName>
    <definedName name="_xlnm.Print_Titles" localSheetId="5">'พค 68'!$1:$7</definedName>
    <definedName name="_xlnm.Print_Titles" localSheetId="11">'พย 67'!$1:$7</definedName>
    <definedName name="_xlnm.Print_Titles" localSheetId="9">'มค 68'!$1:$7</definedName>
    <definedName name="_xlnm.Print_Titles" localSheetId="4">'มิย 68'!$1:$7</definedName>
    <definedName name="_xlnm.Print_Titles" localSheetId="7">'มีค 68'!$1:$7</definedName>
    <definedName name="_xlnm.Print_Titles" localSheetId="6">'เมย 68'!$1:$7</definedName>
    <definedName name="_xlnm.Print_Titles" localSheetId="2">'สค 68'!$1:$5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8" i="14" l="1"/>
  <c r="C9" i="14"/>
  <c r="D9" i="14"/>
</calcChain>
</file>

<file path=xl/sharedStrings.xml><?xml version="1.0" encoding="utf-8"?>
<sst xmlns="http://schemas.openxmlformats.org/spreadsheetml/2006/main" count="3216" uniqueCount="617">
  <si>
    <t xml:space="preserve"> แบบ สขร.1</t>
  </si>
  <si>
    <t>สรุปผลการดำเนินการจัดซื้อจัดจ้าง ประจำปีงบประมาณ 2568</t>
  </si>
  <si>
    <t>สำนักพัฒนาคุณภาพการศึกษา มหาวิทยาลัยเชียงใหม่</t>
  </si>
  <si>
    <t>วันที่ 1 เดือน ตุลาคม พ.ศ. 2567 ถึงวันที่ 30 เดือน กันยายน พ.ศ. 2568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</si>
  <si>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</si>
  <si>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</si>
  <si>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</si>
  <si>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</si>
  <si>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</si>
  <si>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</si>
  <si>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</si>
  <si>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เหตุผลที่ได้รับคัดเลือกโดยสรุป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</si>
  <si>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</si>
  <si>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</si>
  <si>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</t>
  </si>
  <si>
    <t>ผู้ที่ได้รับการคัดเลือก</t>
  </si>
  <si>
    <t>ราคาที่ตกลงซื้อ/จ้าง</t>
  </si>
  <si>
    <t>ค่าเช่าเครื่องคอมพิวเตอร์ สัญญาเลขที่ 199/2566 ประจำปีงบประมาณ 2568</t>
  </si>
  <si>
    <t>วิธี e-bidding</t>
  </si>
  <si>
    <t>บริษัท นิยมพานิช จำกัด</t>
  </si>
  <si>
    <t>ราคาต่ำสุด</t>
  </si>
  <si>
    <t>199/2566</t>
  </si>
  <si>
    <t>ค่าเช่าเครื่องคอมพิวเตอร์ สัญญาเลขที่ 260/2567 ประจำปีงบประมาณ 2568</t>
  </si>
  <si>
    <t>บริษัท ชิชาง คอมพิวเตอร์ (ประเทศไทย) จำกัด</t>
  </si>
  <si>
    <t>290/2567</t>
  </si>
  <si>
    <t>เช่าเครื่องถ่ายเอกสาร จำนวน 2 เครื่อง ประจำปี 2568 ประจำเดือนพฤษภาคม 2568</t>
  </si>
  <si>
    <t>วิธีเฉพาะเจาะจง</t>
  </si>
  <si>
    <t>บริษัท ริโก้ (ประเทศไทย) จำกัด</t>
  </si>
  <si>
    <t>68/00001</t>
  </si>
  <si>
    <t>เช่าเครื่องถ่ายเอกสาร จำนวน 2 เครื่อง ประจำปี 2568 ประจำเดือนเมษายน 2568</t>
  </si>
  <si>
    <t>เช่าเครื่องถ่ายเอกสาร จำนวน 2 เครื่อง ประจำปี 2568 ประจำเดือนมีนาคม 2568</t>
  </si>
  <si>
    <t>เช่าเครื่องถ่ายเอกสาร จำนวน 2 เครื่อง ประจำปี 2568 ประจำเดือนกุมภาพันธ์ 2568</t>
  </si>
  <si>
    <t>เช่าเครื่องถ่ายเอกสาร จำนวน 2 เครื่อง ประจำปี 2568 ประจำเดือนมกราคม 2568</t>
  </si>
  <si>
    <t>เช่าเครื่องถ่ายเอกสาร จำนวน 2 เครื่อง ประจำปี 2568 ประจำเดือนธันวาคม 2567</t>
  </si>
  <si>
    <t>เช่าเครื่องถ่ายเอกสาร จำนวน 2 เครื่อง ประจำปี 2568 ประจำเดือนพฤศจิกายน 2567</t>
  </si>
  <si>
    <t>เช่าเครื่องถ่ายเอกสาร จำนวน 2 เครื่อง ประจำปี 2568 ประจำเดือนตุลาคม 2567</t>
  </si>
  <si>
    <t>เช่าเครื่องถ่ายเอกสาร จำนวน 2 เครื่อง ประจำปี 2568 ประจำเดือนมิถุนายน 2568</t>
  </si>
  <si>
    <t>จ้างพนักงานโครงการ ตำแหน่ง ผู้จัดการโครงการ (Project Manager) ภายใต้โครงการ ESG Expert Program (ตั้งแต่วันที่ 1 ตุลาคม 2567 ถึงวันที่ 31 ธันวาคม 2567)</t>
  </si>
  <si>
    <t>นายธนธรณ์ อ่อนแก้ว</t>
  </si>
  <si>
    <t>คุณสมบัติตรงตามเงื่อนไข</t>
  </si>
  <si>
    <t>39/2567</t>
  </si>
  <si>
    <t>จ้างเหมาบริการพัฒนาและปรับปรุงเว็บไซต์ประชาสัมพันธ์หลักสูตรระดับปริญญาตรี มหาวิทยาลัยเชียงใหม่ (CMU Open House) 2024</t>
  </si>
  <si>
    <t>นายกิตณวิท ก๋าหอม</t>
  </si>
  <si>
    <t>พ.884</t>
  </si>
  <si>
    <t>จ้างเหมาบริการผลิตสื่อวีดิทัศน์ขนาดสั้น ประชาสัมพันธ์กิจกรรมทางสื่อ Tiktok ภายใต้กิจกรรม CMU Open House Online 2024</t>
  </si>
  <si>
    <t>บริษัท เด็กดี อินเตอร์แอคทีฟ จำกัด</t>
  </si>
  <si>
    <t>พ.886</t>
  </si>
  <si>
    <t>จ้างเหมาผลิตและเผยแพร่ประชาสัมพันธ์ กิจกรรมหลักสูตรระดับปริญญาตรี มหาวิทยาลัยเชียงใหม่ (CMU Open House Online 2024) ผ่านสถานีวิทยุโทรทัศน์แห่งประเทศไทยจังหวัดเชียงใหม่</t>
  </si>
  <si>
    <t>สถานีวิทยุโทรทัศน์แห่งประเทศไทยจังหวัดเชียงใหม่</t>
  </si>
  <si>
    <t>พ.896</t>
  </si>
  <si>
    <t>กระบอกน้ำเก็บอุณหภูมิ จำนวน 6 อัน CMU Open House online 2024</t>
  </si>
  <si>
    <t>มูลนิธิพัฒนา มหาวิทยาลัยเชียงใหม่</t>
  </si>
  <si>
    <t>พ.898</t>
  </si>
  <si>
    <t>ค่าจ้างเหมารถตู้พร้อมน้ำมันเชื้อเพลิง จำนวน 1 คัน</t>
  </si>
  <si>
    <t>นายวิทยา ณ ลำพูน</t>
  </si>
  <si>
    <t>ว.119</t>
  </si>
  <si>
    <t>พ.906</t>
  </si>
  <si>
    <t>นาฬิกาข้อมือบลูทูธ จำนวน 6 อัน และหูฟังไร้สาย จำนวน 12 อัน CMU Open House online</t>
  </si>
  <si>
    <t>บริษัท วิรัตน์มาลี จำกัด</t>
  </si>
  <si>
    <t>พ.900</t>
  </si>
  <si>
    <t>หลอดไฟ จำนวน 5 หลอด</t>
  </si>
  <si>
    <t>บริษัท คลังไฟฟ้า จำกัด (สำนักงานใหญ่)</t>
  </si>
  <si>
    <t>ว79วรรค2</t>
  </si>
  <si>
    <t>พ.901</t>
  </si>
  <si>
    <t>หูฟังไร้สาย 6 อัน CMU Open House Online 2024</t>
  </si>
  <si>
    <t>บริษัท ทีจี เซลลูล่าร์เวิลด์ จำกัด</t>
  </si>
  <si>
    <t>พ.902</t>
  </si>
  <si>
    <t>แก้วน้ำเย็น ความหนา 2 ชั้น ขนาดไม่น้อยกว่า 9.6x27.8 ซม. (กxส) จำนวน 3 ใบ และแก้วน้ำเย็น ความหนา 2 ชั้น ขนาดไม่น้อยกว่า 10.4x28.2 ซม. (กxส) จำนวน 3 ใบ CMU Open House online</t>
  </si>
  <si>
    <t>บริษัท คอฟฟี่ คอนเซ็ปต์ รีเทล จำกัด</t>
  </si>
  <si>
    <t>พ.910</t>
  </si>
  <si>
    <t>จ้างผลิตเสื้อยืดคอกลมสีดำงานนิทรรศการตลาดนัดหลักสูตรอุดมศึกษา ครั้งที่ 26 ประจำปี 2567</t>
  </si>
  <si>
    <t>บริษัท เชียงใหม่ ธนกร จำกัด</t>
  </si>
  <si>
    <t>พ.914</t>
  </si>
  <si>
    <t>จ้างผลิตกระเป๋าผ้าแคนวาส จำนวน 500 ใบ งานนิทรรศการตลาดนัดหลักสูตรอุดมศึกษา ครั้งที่ 26 ประจำปี 2567</t>
  </si>
  <si>
    <t>ห้างหุ้นส่วนจำกัด ดีเอ็มเพลย์แบ็กเชียงใหม่ (สำนักงานใหญ่)</t>
  </si>
  <si>
    <t>พ.916</t>
  </si>
  <si>
    <t>จ้างเหมาบริการรถชมวิว ขนาด 24 ที่นั่ง จำนวน 3 คัน งานนิทรรศการตลาดนัดหลักสูตรอุดมศึกษา ครั้งที่ 26 ประจำปี 2567</t>
  </si>
  <si>
    <t>นายรัฐธีร์ อมรอนันตวิชญ์</t>
  </si>
  <si>
    <t>พ.920</t>
  </si>
  <si>
    <t>จ้างผลิตเข็มกลัด EQD จำนวน 100 ชิ้น</t>
  </si>
  <si>
    <t>ห้างหุ้นส่วนจำกัด เค เอส เอ็น แพ็คเก็จ แอนด์ พรี่เมี่ยม</t>
  </si>
  <si>
    <t>พ.842</t>
  </si>
  <si>
    <t>ค่าใช้บริการและค่าเช่าวงจรระบบโทรศัพท์ ประจำเดือนกันยายน 2567</t>
  </si>
  <si>
    <t>กองอาคารสถานที่และสาธารณูปโภค มหาวิทยาลัยเชียงใหม่</t>
  </si>
  <si>
    <t>พ.922</t>
  </si>
  <si>
    <t>จ้างเหมาติดตั้งระบบไฟฟ้า พื้นที่โซนอาหาร งานกิจกรรมโยกย้าย Concert Conference 2024 ภายใต้โครงการสร้างสรรค์ประสบการณ์การเรียนรู้และโอกาสในการทำงาน สำหรับนักศึกษาในยุคดิจิทัล</t>
  </si>
  <si>
    <t>บริษัท เอส พี เอ๊กซิบิท จำกัด (สำนักงานใหญ่)</t>
  </si>
  <si>
    <t>พ.843</t>
  </si>
  <si>
    <t>จ้างเหมาบริการพนักงานทำความสะอาด งานนิทรรศการตลาดนัดหลักสูตรอุดมศึกษา ครั้งที่ 26 ประจำปี 2567</t>
  </si>
  <si>
    <t>บริษัท ก็ได้ดั่งใจ จำกัด (มหาชน)</t>
  </si>
  <si>
    <t>พ.856</t>
  </si>
  <si>
    <t>จ้างถ่ายภาพและบันทึกวิดีทัศน์ งานนิทรรศการตลาดนัดหลักสูตรอุดมศึกษา ครั้งที่ 26 ประจำปี 2567 ในวันที่ 7-8 พฤศจิกายน 2567</t>
  </si>
  <si>
    <t>นายสุรกิจ สมดวงกิจ</t>
  </si>
  <si>
    <t>พ.927</t>
  </si>
  <si>
    <t>จ้างเหมารถรับจ้างสี่ล้อ งานนิทรรศการตลาดนัดหลักสูตรอุดมศึกษา ครั้งที่ 26 ประจำปี 2567 ในวันที่ 6-8 พฤศจิกายน 2567</t>
  </si>
  <si>
    <t>นายสุพรรณ์ วงค์แก้ว</t>
  </si>
  <si>
    <t>พ.928</t>
  </si>
  <si>
    <t>จ้างเหมาบริการระบบแสง สี และเสียง งานนิทรรศการตลาดนัดหลักสูตรอุดมศึกษา ครั้งที่ 26 ประจำปี 2567 ในวันที่ 7 - 8 พฤศจิกายน 2567 จำนวน 1 รายการ</t>
  </si>
  <si>
    <t>บริษัท เดอะไลฟอาย จำกัด</t>
  </si>
  <si>
    <t>พ.930</t>
  </si>
  <si>
    <t>จ้างเหมาบริการพนักงานทำความสะอาด งานกิจกรรมโยกย้าย Concert comference 2024</t>
  </si>
  <si>
    <t>พ.934</t>
  </si>
  <si>
    <t>จ้างเหมาเช่าเต็นท์ ชุดโต๊ะจีน งานกิจกรรมโยกย้าย Concert Conference 2024</t>
  </si>
  <si>
    <t>นางสาวชฎาพร มนตรีสถิตกุล</t>
  </si>
  <si>
    <t>พ.937</t>
  </si>
  <si>
    <t>จ้างเหมาเช่าเต็นท์ ชุดโต๊ะจีน และเก้าอี้ งานกิจกรรมโยกย้าย Concert conference 2024 จำนวน 1 งาน</t>
  </si>
  <si>
    <t>พ.938</t>
  </si>
  <si>
    <t>สายชาร์ท Adapter เครื่อง Notebook ยี่ห้อ Lenovo รุ่น FLEX 5 จำนวน 1 อัน</t>
  </si>
  <si>
    <t>พ.939</t>
  </si>
  <si>
    <t>พัดสปริง จำนวน 2,000 อัน งานนิทรรศการตลาดนัดหลักสูตรอุดมศึกษา ครั้งที่ 26 ประจำปี 2567</t>
  </si>
  <si>
    <t>บริษัท พ็อพ โปรเจค จำกัด</t>
  </si>
  <si>
    <t>พ.941</t>
  </si>
  <si>
    <t>วัสดุงานบ้านงานครัว จำนวน 4 รายการ งานนิทรรศการตลาดนัดหลักสูตรอุดมศึกษา ครั้งที่ 26 ประจำปี 2567</t>
  </si>
  <si>
    <t>บริษัท แจนิโทเรียล จำกัด</t>
  </si>
  <si>
    <t>พ.945</t>
  </si>
  <si>
    <t>จ้างผลิตไวนิลและแบ็กดรอป งานนิทรรศการตลาดนัดหลักสูตรอุดมศึกษา ครั้งที่ 26 ประจำปี 2567</t>
  </si>
  <si>
    <t>ร้านสุนทรี ดีไซน์</t>
  </si>
  <si>
    <t>พ.947</t>
  </si>
  <si>
    <t>แบตเตอรี่กล้องถ่ายรูป ยี่ห้อ Canon รุ่น EOS800D  จำนวน 2 ก้อน</t>
  </si>
  <si>
    <t>บริษัท โพโต้บัค จำกัด</t>
  </si>
  <si>
    <t>พ.949</t>
  </si>
  <si>
    <t>จ้างเหมาบริการพนักงานรักษาความปลอดภัย งานกิจกรรมโยกย้าย : Concert &amp; Conference 2024 ภายใต้โครงการสร้างสรรค์ประสบการณ์การเรียนรู้และโอกาสในการทำงาน สำหรับนักศึกษาในยุคดิจิทัล</t>
  </si>
  <si>
    <t>นายบริพันธ์ แสงศาสตรา</t>
  </si>
  <si>
    <t>พ.954</t>
  </si>
  <si>
    <t>กระดาษ A4 จำนวน 2 กล่อง งานนิทรรศการตลาดนัดหลักสูตรอุดมศึกษา ครั้งที่ 26 ประจำปี 2567</t>
  </si>
  <si>
    <t>ร้าน สมิทธ์เปเปอร์ แอนด์ โปรดักส์ โดยนายพิชญ์ ยงสมิทธิ์</t>
  </si>
  <si>
    <t>พ.959</t>
  </si>
  <si>
    <t>วัสดุสำนักงาน จำนวน 4 รายการ งานนิทรรศการตลาดนัดหลักสูตรอุดมศึกษา ครั้งที่ 26 ประจำปี 2567</t>
  </si>
  <si>
    <t>ห้างหุ้นส่วนจำกัด ลิขิตศิลป์</t>
  </si>
  <si>
    <t>ห้างหุ้นส่วนจำกัด ศิริวงศ์พานิช (สำนักงานใหญ่)</t>
  </si>
  <si>
    <t>พ.960</t>
  </si>
  <si>
    <t>จ้างเหมาบริการพิธีการและจัดกิจกรรมโยกย้าย Concert Conference 2024</t>
  </si>
  <si>
    <t>บริษัท ดิจิทัล ทิปส์ จำกัด</t>
  </si>
  <si>
    <t>68/00002</t>
  </si>
  <si>
    <t>จ้างทำคู่มือประชาสัมพันธ์หลักสูตรระดับปริญญาตรี CMU Page 2026 จำนวน 10,000 เล่ม</t>
  </si>
  <si>
    <t>บริษัท สันติภาพแพ็คพริ้นท์ จำกัด</t>
  </si>
  <si>
    <t>68/00003</t>
  </si>
  <si>
    <t>จ้างเหมาออกแบบและผลิตสื่อประชาสัมพันธ์ กิจกรรมโยกย้าย Concert Conference 2024</t>
  </si>
  <si>
    <t>บริษัท กิฟ แอนด์ โกรว์ จำกัด</t>
  </si>
  <si>
    <t>68/00005</t>
  </si>
  <si>
    <t>จ้างทำคู่มือประชาสัมพันธ์ระดับปริญญาตรี</t>
  </si>
  <si>
    <t>68/00006</t>
  </si>
  <si>
    <t>จ้างเหมาบริการระบบแสง สี เสียง และระบบฉายภาพ งานกิจกรรมโยกย้าย Concert Conference 2024</t>
  </si>
  <si>
    <t>68/0004</t>
  </si>
  <si>
    <t>จ้างเหมาบริการพนักงานรักษาความปลอดภัย งานนิทรรศการตลาดนัดหลักสูตรอุดมศึกษา ครั้งที่ 26 ประจำปี 2567</t>
  </si>
  <si>
    <t>พ.957</t>
  </si>
  <si>
    <t>จ้างทำป้ายและสติ๊กเกอร์ จำนวน 3 รายการ งานนิทรรศการตลาดนัดหลักสูตรระดับอุดมศึกษา ครั้งที่ 26 ประจำปี 2567</t>
  </si>
  <si>
    <t>ห้างหุ้นส่วนจำกัด ลานนามีเดีย แอนด์ โปรดักชั่น</t>
  </si>
  <si>
    <t>พ.963</t>
  </si>
  <si>
    <t>วัสดุและอุปกรณ์ จำนวน 3 รายการ งานนิทรรศการตลาดนัดหลักสูตรอุดมศึกษา ครั้งที่ 26 ประจำปี 2567 ในวันที่ 6-8 พฤศจิกายน 2567</t>
  </si>
  <si>
    <t>บริษัท ซีพี แอ็กซ์ตร้า จำกัด (มหาชน) สาขาที่ 00557</t>
  </si>
  <si>
    <t>พ.970</t>
  </si>
  <si>
    <t>จ้างซัก อบ รีด ผ้าคลุมโต๊ะ งานนิทรรศการตลาดนัดหลักสูตรอุดมศึกษา ครั้งที่ 26 ประจำปี 2567</t>
  </si>
  <si>
    <t>ร้านสุปราณี ซัก อบ รีด</t>
  </si>
  <si>
    <t>พ.975</t>
  </si>
  <si>
    <t>จ้างทำโฟมบอร์ดติดสติ๊กเกอร์ บูธประสานงาน จำนวน 1 ชุด งานนิทรรศการตลาดนัดหลักสูตรอุดมศึกษา ครั้งที่ 26 ประจำปี 2567 ในวันที่ 6-8 พฤศจิกายน 2567</t>
  </si>
  <si>
    <t>ร้าน สุนทรี ดีไซน์</t>
  </si>
  <si>
    <t>พ.969</t>
  </si>
  <si>
    <t>ค่าใช้บริการและค่าเช่าวงจรระบบโทรศัพท์ ประจำเดือนตุลาคม 2567</t>
  </si>
  <si>
    <t>พ.972</t>
  </si>
  <si>
    <t>แจกันดอกไม้สด เยี่ยมไข้ ผอ.สำนัก</t>
  </si>
  <si>
    <t>ร้านดอกไม้ เกศวรางค์</t>
  </si>
  <si>
    <t>พ.979</t>
  </si>
  <si>
    <t>จ้างค่าบริการระบบเสียง ห้องประชุมเล็ก หอประชุมมหาวิทยาลัยเชียงใหม่ งานนิทรรศการตลาดนัดหลักสูตรอุดมศึกษา ครั้งที่ 26</t>
  </si>
  <si>
    <t>พ.993</t>
  </si>
  <si>
    <t>จ้างเหมาพนักงานโครงการ ตำแหน่งนักบริหารงานการศึกษา ประจำเดือนธันวาคม 2567 ถึงเดือนพฤษภาคม 2568 (ตั้งแต่วันที่ 1 ธันวาคม 2567 ถึงวันที่ 31 พฤษภาคม 2568) จำนวน 3 เดือน</t>
  </si>
  <si>
    <t>นางสาวกันติยา โพธิ์แก้ว</t>
  </si>
  <si>
    <t>68/00007</t>
  </si>
  <si>
    <t>นางสาวสายใจ คำโยค</t>
  </si>
  <si>
    <t>68/00008</t>
  </si>
  <si>
    <t>นายพิชญ์ วงศ์คำมูล</t>
  </si>
  <si>
    <t>68/00009</t>
  </si>
  <si>
    <t>กระดาษบรู๊ฟ จำนวน 30 แผ่น</t>
  </si>
  <si>
    <t>ร้านโบกี้ 2 เครื่องเขียน</t>
  </si>
  <si>
    <t>พ.1003</t>
  </si>
  <si>
    <t>ช่อดอกไม้ แสดงความยินดีกับ รศ.ดร.ธงชัย ฟองสมุทร</t>
  </si>
  <si>
    <t>ร้านดาหลา-เดหลี</t>
  </si>
  <si>
    <t>พ.1004</t>
  </si>
  <si>
    <t>ค่าน้ำมันเชื้อเพลิงและหล่อลื่น ประจำเดือนพฤศจิกายน 2567</t>
  </si>
  <si>
    <t>บริษัท ปตท. น้ำมันและการค้าปลีก จำกัด (มหาชน)</t>
  </si>
  <si>
    <t>พ.918</t>
  </si>
  <si>
    <t>จ้างผลิต PVC พิมพ์ลายคณะ ติดเคาน์เตอร์ นิทรรศการตลาดนัดหลักสูตรอุดมศึกษา ครั้งที่ 27 ณ มหาวิทยาลัยเกษตรศาสตร์</t>
  </si>
  <si>
    <t>บริษัท ทำถูก จำกัด</t>
  </si>
  <si>
    <t>พ.1009</t>
  </si>
  <si>
    <t>จ้างผลิต PVC พิมพ์ลายคณะ จำนวน 2 ชุด</t>
  </si>
  <si>
    <t>พ.1010</t>
  </si>
  <si>
    <t>ค่าใช้บริการและค่าเช่าวงจรระบบโทรศัพท์ ประจำเดือนพฤศจิกายน 2567</t>
  </si>
  <si>
    <t>พ.1016</t>
  </si>
  <si>
    <t>จ้างเหมาบริการรถตู้โดยสารปรับอากาศ (ไม่ประจำทาง) งานนิทรรศการตลาดนัดหลักสูตรอุดมศึกษา ครั้งที่ 27 ณ มหาวิทยาลัยเกษตรศาสตร์ กรุงเทพมหานครฯ</t>
  </si>
  <si>
    <t>นายปวเรศ บำรุงพืช</t>
  </si>
  <si>
    <t>พ.926</t>
  </si>
  <si>
    <t>วัสดุสำนักงาน จำนวน 2 รายการ (ปากกาชอล์กน้ำสีสะท้อนแสง และชอล์กมาร์กเกอร์)</t>
  </si>
  <si>
    <t>พ.1019</t>
  </si>
  <si>
    <t>บัตรผ่านกองบิน 41 รถทะเบียน นง 6789 ชม</t>
  </si>
  <si>
    <t>กองบิน 41</t>
  </si>
  <si>
    <t>พ.1022</t>
  </si>
  <si>
    <t>พาทิชั่นกั้นห้อง ฝ่าย CWIE</t>
  </si>
  <si>
    <t>ห้างหุ้นส่วนจำกัด สหเฟอร์นิเจอร์ 1998</t>
  </si>
  <si>
    <t>พ.1026</t>
  </si>
  <si>
    <t>กระดาษ A4 งวดที่ 5</t>
  </si>
  <si>
    <t>พ.1028</t>
  </si>
  <si>
    <t>กระดาษ A4 งวดที่ 3</t>
  </si>
  <si>
    <t>กระดาษ A4 งวดที่ 2</t>
  </si>
  <si>
    <t>กระดาษ A4 งวดที่ 1</t>
  </si>
  <si>
    <t>เทปโอพีพี และเทปผ้าแกนใหญ่ 2 นิ้ว นิทรรศการตลาดนัดหลักสูตรอุดมศึกษา ครั้งที่ 27 ณ มหาวิทยาลัยเกษตรศาสตร์</t>
  </si>
  <si>
    <t>พ.541</t>
  </si>
  <si>
    <t>กล่องไปรษณีย์ ไซต์ L นิทรรศการตลาดนัดหลักสูตรอุดมศึกษา ครั้งที่ 27 ณ มหาวิทยาลัยเกษตรศาสตร์</t>
  </si>
  <si>
    <t>บริษัท คลิปโพสต์ คลองหลวง จำกัด</t>
  </si>
  <si>
    <t>พ.542</t>
  </si>
  <si>
    <t>จ้างพนักงานโครงการ ตำแหน่ง ผู้จัดการโครงการ (Project Manager) ภายใต้โครงการ ESG Expert Program (ตั้งแต่วันที่ 1 มกราคม 2568 ถึงวันที่ 31 มีนาคม 2568)</t>
  </si>
  <si>
    <t>68/00010</t>
  </si>
  <si>
    <t>จ้างทำการ์ดอวยพรสวัสดีปีใหม่ จำนวน 200 แผ่น แผ่นละ 21.40 บาท</t>
  </si>
  <si>
    <t xml:space="preserve">บริษัท สันติภาพแพ็คพริ้นท์ จำกัด </t>
  </si>
  <si>
    <t>พ.4</t>
  </si>
  <si>
    <t>ค่าใช้บริการและค่าเช่าวงจรระบบโทรศัพท์ ประจำเดือนธันวาคม 2567</t>
  </si>
  <si>
    <t>พ.1</t>
  </si>
  <si>
    <t>ค่าน้ำมันเชื้อเพลิงและหล่อลื่น ประจำเดือนธันวาคม 2567</t>
  </si>
  <si>
    <t>พ.78</t>
  </si>
  <si>
    <t>ค่าสติ๊กเกอร์ งานวันสถาปนา ครบรอบ 60 ปี มหาวิทยาลัยเชียงใหม่</t>
  </si>
  <si>
    <t>พ.34</t>
  </si>
  <si>
    <t>จ้างผลิตสติ๊กเกอร์ จำนวน 2 รายการ</t>
  </si>
  <si>
    <t>พ.37</t>
  </si>
  <si>
    <t>หลอดไฟนีออน LED T5 ขนาด 28 W จำนวน 10 หลอด</t>
  </si>
  <si>
    <t>บริษัท สุจริตไฟฟ้าซัพพลาย จำกัด</t>
  </si>
  <si>
    <t>พ.323</t>
  </si>
  <si>
    <t>ชุดกระเช้าของขวัญ จำนวน 4 รายการ งานวันสถาปนา ครบรอบ 60 ปี มหาวิทยาลัยเชียงใหม่</t>
  </si>
  <si>
    <t>บริษัท เคแอลเอวายโอ จำกัด</t>
  </si>
  <si>
    <t>68/00012</t>
  </si>
  <si>
    <t>จ้างรถแห่ประชาสัมพันธ์ กิจกรรมการสร้าง Engagement เพื่องาน CMU Education Expo 2025 : Education for Sustainable Development (ESD)</t>
  </si>
  <si>
    <t>บริษัท พร้อมพ์พริ้นท์ มีเดีย</t>
  </si>
  <si>
    <t>พ.14</t>
  </si>
  <si>
    <t>ผลไม้อบแห้ง จำนวน 6 รายการ งานวันสถาปนา ครบรอบ 60 ปี มหาวิทยาลัยเชียงใหม่</t>
  </si>
  <si>
    <t>บริษัท นานาฟรุ๊ต จำกัด (สำนักงานใหญ่)</t>
  </si>
  <si>
    <t>พ.15</t>
  </si>
  <si>
    <t>น้ำดื่มบรรจุกระป๋อง งานวันสถาปนา ครบรอบ 60 ปี มหาวิทยาลัยเชียงใหม่</t>
  </si>
  <si>
    <t>บริษัท สมาร์ทฟู้ด โกลบอล จำกัด (สำนักงานใหญ่)</t>
  </si>
  <si>
    <t>พ.18</t>
  </si>
  <si>
    <t>จ้างตัดต่อคลิปวีดีโอสั้นไม่เกิน 3 นาที กิจกรรมการสร้าง Engagement เพื่องาน CMU Education Expo 2025 : Education for Sustainable Development (ESD)</t>
  </si>
  <si>
    <t xml:space="preserve"> นางสาวพลอยไพลิน เทโพกุล</t>
  </si>
  <si>
    <t>พ.5</t>
  </si>
  <si>
    <t>ยาดม (หงส์ไทย) จำนวน 2000 ขวด งานวันสถาปนา ครบรอบ 60 ปี มหาวิทยาลัยเชียงใหม่</t>
  </si>
  <si>
    <t>บริษัท สมุนไพรไทย หงส์ไทย จำกัด (สำนักงานใหญ่)</t>
  </si>
  <si>
    <t>พ.7</t>
  </si>
  <si>
    <t>จ้างดำเนินงานลงโฆษณาผ่านสื่อเฟซบุ๊ค (facebook) กิจกรรมการสร้าง Engagement เพื่องาน CMU Education Expo 2025 : Education for Sustainable Development (ESD)</t>
  </si>
  <si>
    <t>นางสาวปานชีวา มะธุ</t>
  </si>
  <si>
    <t>พ.8</t>
  </si>
  <si>
    <t>จ้างผลิตสื่อประชาสัมพันธ์งาน CMU Education Expo 2025 : Education for Sustainable Development</t>
  </si>
  <si>
    <t>บริษัท 239 มีเดียกรุ๊ป จำกัด</t>
  </si>
  <si>
    <t>68/00011</t>
  </si>
  <si>
    <t>จ้าง Influencer ประชาสัมพันธ์งานกิจกรรมการสร้าง Engagement เพื่องาน CMU Education Expo 2025 : Education for Sustainable Development (ESD)</t>
  </si>
  <si>
    <t>นายธีรินทร์  ฉวีวัฒน์</t>
  </si>
  <si>
    <t>พ.16</t>
  </si>
  <si>
    <t>จ้างผลิตสปอตและเผยแพร่ทางสถานีวิทยุกระจายเสียง กิจกรรมการสร้าง Engagement เพื่องาน CMU Education Expo 2025 : Education for Sustainable Development (ESD)</t>
  </si>
  <si>
    <t>บริษัท เชียงใหม่รายวัน จำกัด</t>
  </si>
  <si>
    <t>พ.20</t>
  </si>
  <si>
    <t>จ้างประชาสัมพันธ์ผ่านสื่อ Tiktok กิจกรรมการสร้าง Engagement เพื่องาน CMU Education Expo 2025 : Education for Sustainable Development (ESD)</t>
  </si>
  <si>
    <t>พ.22</t>
  </si>
  <si>
    <t>จ้างทำป้ายโฆษณา และป้ายกองโจ</t>
  </si>
  <si>
    <t>บริษัท อิมแพค มีเดีย แอนด์ คอมมิวนิเคชั่น จำกัด</t>
  </si>
  <si>
    <t>พ.38</t>
  </si>
  <si>
    <t>จ้างประชาสัมพันธ์ผ่านสื่อวิทยุ (MUNforward) กิจกรรมการสร้าง Engagement เพื่องาน CMU Education Expo 2025 : Education for Sustainable Development (ESD)</t>
  </si>
  <si>
    <t>บริษัท มหาเสียง จำกัด (สำนักงานใหญ่)</t>
  </si>
  <si>
    <t>พ.30</t>
  </si>
  <si>
    <t>จ้างทำป้ายไวนิล และสติ๊กเกอร์ กิจกรรมการสร้าง Engagement เพื่องาน CMU Education Expo 2025 : Education for Sustainable Development (ESD)</t>
  </si>
  <si>
    <t>ร้านมิสเตอร์เจมส์ โดยนางสาววิลาสินี หาญยุทธ</t>
  </si>
  <si>
    <t>พ.32</t>
  </si>
  <si>
    <t>กล่อง ขนาด 14x20x6 ซม. จำนวน 5 กล่อง</t>
  </si>
  <si>
    <t>บริษัท เพื่อนเรียนสเตชั่นเชียงใหม่ จำกัด</t>
  </si>
  <si>
    <t>พ.36</t>
  </si>
  <si>
    <t>จ้างเหมาบริการตู้ถ่ายรูปอัตโนมัติ กิจกรรมการสร้าง Engagement เพื่องาน CMU Education Expo 2025 : Education for Sustainable Development (ESD)</t>
  </si>
  <si>
    <t>นายนนท์ชัย ธรรมวงศ์</t>
  </si>
  <si>
    <t>พ.42</t>
  </si>
  <si>
    <t>จ้างนักข่าว งานวันสถาปนา ครบรอบ 60 ปี มหาวิทยาลัยเชียงใหม่</t>
  </si>
  <si>
    <t>นายไกรลาศ ปสุวัฒนกุล</t>
  </si>
  <si>
    <t>พ.12</t>
  </si>
  <si>
    <t>งานเช่าพื้นที่ดอนแก้ว แม่ริม และแยกศาลเด็ก พร้อมผลิต และติดตั้งป้ายประชาสัมพันธ์ (CNX MEDIA) งานวันสถาปนา ครบรอบ 60 ปี มหาวิทยาลัยเชียงใหม่</t>
  </si>
  <si>
    <t>ร้าน CNX MEDIA โดยนายธัญวิน โนจ๊ะ</t>
  </si>
  <si>
    <t>พ.19</t>
  </si>
  <si>
    <t>ค่าเช่าเหมารถตู้โดยสาร จำนวน 3 คัน*2 วัน (ตั้งแต่วันที่ 20-21มกราคม 2568) งานวันสถาปนา ครบรอบ 60 ปี มหาวิทยาลัยเชียงใหม่</t>
  </si>
  <si>
    <t>นายวิชัย หล้าตุ้ย</t>
  </si>
  <si>
    <t>พ.28</t>
  </si>
  <si>
    <t>จ้างรถกอล์ฟไฟฟ้า รับรอง รมต.อว งานวันสถาปนา ครบรอบ 60 ปี มหาวิทยาลัยเชียงใหม่</t>
  </si>
  <si>
    <t>บริษัท บียอนด์ กรีน จำกัด (สาขาเชียงใหม่)</t>
  </si>
  <si>
    <t>พ.39</t>
  </si>
  <si>
    <t>กระเป๋ากระสอบสีดำและสีชมพู จำนวน 100 ใบ</t>
  </si>
  <si>
    <t>บริษัท เอ็นอีพี อสังหาริมทรัพย์และอุตสาหกรรม จำกัด (มหาชน)</t>
  </si>
  <si>
    <t>พ.40</t>
  </si>
  <si>
    <t>วัสดุสำนักงาน จำนวน 14 รายการ</t>
  </si>
  <si>
    <t>พ.43</t>
  </si>
  <si>
    <t>งานเช่าป้าย แยกฟ้าธานี พร้อมผลิต และติดตั้งป้ายประชาสัมพันธ์ งานวันสถาปนา ครบรอบ 60 ปี มหาวิทยาลัยเชียงใหม่</t>
  </si>
  <si>
    <t>บริษัท พูร์สา เรสซิเดนซ์ จำกัด</t>
  </si>
  <si>
    <t>พ.45</t>
  </si>
  <si>
    <t>จ้างรถประจำทาง (รถแดง) งานวันสถาปนา ครบรอบ 60 ปี มหาวิทยาลัยเชียงใหม่</t>
  </si>
  <si>
    <t>สหกรณ์นครลานนาเดินรถ จำกัด</t>
  </si>
  <si>
    <t>พ.57</t>
  </si>
  <si>
    <t>จ้างประชาสัมพันธ์ผ่านสื่อมวลชน งานวันคล้ายวันสถาปนา ครบรอบ 60 ปี มหาวิทยาลัยเชียงใหม่</t>
  </si>
  <si>
    <t>พ.47</t>
  </si>
  <si>
    <t>จ้างเหมาเดินสายไฟฟ้า และปลั๊กไฟ โซนรับประทานอาหารของบุคลากร ในวันที่ 20-21 มกราคม 2567</t>
  </si>
  <si>
    <t>นายสุมิตร กัญญาจารี</t>
  </si>
  <si>
    <t>พ.48</t>
  </si>
  <si>
    <t>จ้างเหมาบริการพนักงานรักษาความปลอดภัย กิจกรรมการสร้าง Engagement เพื่องาน CMU Education Expo 2025 : Education for Sustainable Development (ESD)</t>
  </si>
  <si>
    <t>พ.55</t>
  </si>
  <si>
    <t>จ้างขนย้ายวัสดุ อุปกรณ์ และครุภัณฑ์ กิจกรรมการสร้าง Engagement เพื่องาน CMU Education Expo 2025 : Education for Sustainable Development (ESD)</t>
  </si>
  <si>
    <t>นายอดิศักดิ์ บุญศรี</t>
  </si>
  <si>
    <t>พ.60</t>
  </si>
  <si>
    <t>เนคไท จำนวน 8 ชุด</t>
  </si>
  <si>
    <t>มูลนิธิพัฒนามหาวิทยาลัยเชียงใหม่</t>
  </si>
  <si>
    <t>พ.70</t>
  </si>
  <si>
    <t>ค่าจ้างเดินสายไฟ งานวันสถาปนา ครบรอบ 60 ปี มหาวิทยาลัยเชียงใหม่</t>
  </si>
  <si>
    <t>พ.41</t>
  </si>
  <si>
    <t>ค่าซักผ้า มาสคอต งานวันสถาปนา ครบรอบ 60 ปี มหาวิทยาลัยเชียงใหม่</t>
  </si>
  <si>
    <t>ร้านปราณี ซัก อบ รีด</t>
  </si>
  <si>
    <t>พ.62</t>
  </si>
  <si>
    <t>ค่าวัสดุและอุปกรณ์ คณะเกษตร งานวันสถาปนา ครบรอบ 60 ปี มหาวิทยาลัยเชียงใหม่</t>
  </si>
  <si>
    <t>บริษัท หยกอินเตอร์เทรด (เชียงใหม่) จำกัด</t>
  </si>
  <si>
    <t>พ.63</t>
  </si>
  <si>
    <t>รถตู้ จำนวน 2 คัน (วันที่ 19 มกราคม 2568) งานวันสถาปนา ครบรอบ 60 ปี มหาวิทยาลัยเชียงใหม่</t>
  </si>
  <si>
    <t>นายวัชระ มะโล่</t>
  </si>
  <si>
    <t>พ.71</t>
  </si>
  <si>
    <t>น้ำยาล้างมือคิเรอิ งานวันสถาปนา ครบรอบ 60 ปี มหาวิทยาลัยเชียงใหม่</t>
  </si>
  <si>
    <t>บริษัท เซ็นทรัล ฟู้ด รีเทล จำกัด</t>
  </si>
  <si>
    <t>พ.80</t>
  </si>
  <si>
    <t>ค่าอุปกรณ์ งานวันสถาปนา ครบรอบ 60 ปี มหาวิทยาลัยเชียงใหม่</t>
  </si>
  <si>
    <t>ห้างหุ้นส่วนสามัญ เกรซ สเตชั่นเนอรี่ แอนด์ แอคเซสซอรี่</t>
  </si>
  <si>
    <t>พ.81</t>
  </si>
  <si>
    <t xml:space="preserve">ค่าตรายางหมึก งานวันสถาปนา ครบรอบ 60 ปี มหาวิทยาลัยเชียงใหม่ </t>
  </si>
  <si>
    <t>บริษัท สมุดลานนา จำกัด</t>
  </si>
  <si>
    <t>พ.82</t>
  </si>
  <si>
    <t>หลอดและกระดาษ งานวันสถาปนา ครบรอบ 60 ปี มหาวิทยาลัยเชียงใหม่</t>
  </si>
  <si>
    <t>บริษัท ตันตราภัณฑ์ซูปเปอร์มาสเก็ต (1994) จำกัด</t>
  </si>
  <si>
    <t>พ.86</t>
  </si>
  <si>
    <t>เสื้อคอกลม  จำนวน 2 ตัว งานวันสถาปนา ครบรอบ 60 ปี มหาวิทยาลัยเชียงใหม่</t>
  </si>
  <si>
    <t>พ.87</t>
  </si>
  <si>
    <t>บริษัท เชียงใหม่พลาสติก จำกัด</t>
  </si>
  <si>
    <t>พ.91</t>
  </si>
  <si>
    <t>พ.93</t>
  </si>
  <si>
    <t>เสื้อฮาวาย ลายช้าง สีม่วง จำนวน 45 ตัว</t>
  </si>
  <si>
    <t>บริษัท ชินรดา การ์เม้นท์จำกัด</t>
  </si>
  <si>
    <t>พ.53</t>
  </si>
  <si>
    <t>จ้างเหมาเช็คตามระยะทาง 80,000 กม. และซ่อมบำรุงรักษารถยนต์ตู้ ทะเบียน นง 6287 เชียงใหม่</t>
  </si>
  <si>
    <t>บริษัท โตโยต้า ล้านนา จำกัด (สำนักงานใหญ่)</t>
  </si>
  <si>
    <t>พ.44</t>
  </si>
  <si>
    <t>วัสดุสำนักงาน จำนวน 10 รายการ</t>
  </si>
  <si>
    <t>พ.74</t>
  </si>
  <si>
    <t>สายแลน (LAN) CAT5 ความยาวไม่น้อยกว่า 5 เมตร จำนวน 5 เส้น</t>
  </si>
  <si>
    <t>บริษัท สุจริตไฟฟ้าซัพพลาย จำกัด (สำนักงานใหญ่)</t>
  </si>
  <si>
    <t>พ.49</t>
  </si>
  <si>
    <t>กระดาษเช็ดมือ จำนวน 120 แพ็ค งวดที่ 3</t>
  </si>
  <si>
    <t>บริษัท เชียงใหม่ แอล.เค มาร์เก็ตติ้ง จำกัด</t>
  </si>
  <si>
    <t>พ.52</t>
  </si>
  <si>
    <t>กระดาษเช็ดมือ จำนวน 120 แพ็ค งวดที่ 2</t>
  </si>
  <si>
    <t>กระดาษเช็ดมือ จำนวน 120 แพ็ค งวดที่ 1</t>
  </si>
  <si>
    <t>ค่าน้ำมันเชื้อเพลิงและหล่อลื่น ประจำเดือนมกราคม 2568</t>
  </si>
  <si>
    <t>พ.77</t>
  </si>
  <si>
    <t>จัดซื้อวัสดุคอมพิวเตอร์ จำนวน 2 รายการ (สายเชื่อมต่อ HDMI ของเครื่องคอมพิวเตอร์ ความยาว 1.5 เมตร และอุปกรณ์ USB 3.0 Type C)</t>
  </si>
  <si>
    <t>พ.56</t>
  </si>
  <si>
    <t>ป้ายชื่อผู้บริหารและป้ายฝ่าย จำนวน 4 ป้าย</t>
  </si>
  <si>
    <t>บริษัท ณรินทร์บิ้ลด์ จำกัด</t>
  </si>
  <si>
    <t>พ.89</t>
  </si>
  <si>
    <t>ค่าใช้บริการและค่าเช่าวงจรระบบโทรศัพท์ ประจำเดือนมกราคม 2568</t>
  </si>
  <si>
    <t>พ.79</t>
  </si>
  <si>
    <t>น้ำดื่มตราอ่างแก้ว ประจำเดือนมกราคม 2568</t>
  </si>
  <si>
    <t>สำนักบริหารและทรัพย์สิน มหาวิทยาลัยเชียงใหม่</t>
  </si>
  <si>
    <t>พ.88</t>
  </si>
  <si>
    <t>ตะแกรงเศษอาหาร</t>
  </si>
  <si>
    <t>บริษัท โฮม โปรดักส์ เซ็นเตอร์ จำกัด (มหาชน) สาขาหางดง สาขาที่ 00036</t>
  </si>
  <si>
    <t>พ.90</t>
  </si>
  <si>
    <t>เข้าเล่มรายงาน CMU EdPEx จำนวน 10 เล่ม</t>
  </si>
  <si>
    <t>ห้างหุ้นส่วนจำกัด วิชวล ไลบ์คอนเซ็ป</t>
  </si>
  <si>
    <t>พ.92</t>
  </si>
  <si>
    <t>จ้างทำนามบัตรผู้บริหาร เลขานุการ และหัวหน้าฝ่าย จำนวน 500 ใบ</t>
  </si>
  <si>
    <t>บริษัท สันติภาพ แพ็คพรินส์ จำกัด</t>
  </si>
  <si>
    <t>พ.73</t>
  </si>
  <si>
    <t>พ.103</t>
  </si>
  <si>
    <t>ชุดโต๊ะทำงาน จำนวน 5 ชุดและตู้ล้อเลื่อน จำนวน 6 ตู้</t>
  </si>
  <si>
    <t>พ.109</t>
  </si>
  <si>
    <t>พาทิชั่นห้อง CWIE</t>
  </si>
  <si>
    <t>พ.110</t>
  </si>
  <si>
    <t>กระดาษชำระม้วนเล็ก จำนวน 3 ห่อ งวดที่ 3</t>
  </si>
  <si>
    <t>บริษัท เชียงใหม่ แอล.เค.มาร์เก็ตติ้ง จำกัด</t>
  </si>
  <si>
    <t>พ.98</t>
  </si>
  <si>
    <t>กระดาษชำระม้วนเล็ก จำนวน 3 ห่อ งวดที่ 2</t>
  </si>
  <si>
    <t>กระดาษชำระม้วนเล็ก จำนวน 3 ห่อ งวดที่ 1</t>
  </si>
  <si>
    <t>ค่าใช้บริการและค่าเช่าวงจรระบบโทรศัพท์ ประจำเดือนกุมภาพันธ์ 2568</t>
  </si>
  <si>
    <t>พ.100</t>
  </si>
  <si>
    <t>ค่าน้ำมันเชื้อเพลิงและหล่อลื่น ประจำเดือนกุมภาพันธ์ 2568</t>
  </si>
  <si>
    <t>พ.102</t>
  </si>
  <si>
    <t>ช่อดอกไม้ แสดงความยินดี ผู้ช่วยศาสตราจารย์ ดร.ไพรัช กาญจนการุณ ตำแหน่งคณบดีคณะเศรษฐศาสตร์ และศาสตราจารย์ (เชี่ยวชาญพิเศษ) ดร.ธรณินทร์ ไชยเรืองศรี ตำแหน่ง คณบดีคณะวิทยาศาสตร์ จำนวน 2 ช่อ</t>
  </si>
  <si>
    <t>ร้าน Flowers first</t>
  </si>
  <si>
    <t>พ.59</t>
  </si>
  <si>
    <t>กรอบรูปพระบรมฉายาลักษณ์รัชกาลที่ 10 ขนาด 16x20 นิ้ว จำนวน 1 กรอบรูป</t>
  </si>
  <si>
    <t>ร้านโอ๋ โปสเตอร์</t>
  </si>
  <si>
    <t>พ.122</t>
  </si>
  <si>
    <t>จัดซื้อไฟฟ้าและวิทยุ จำนวน 2 รายการ (โคมและหลอด)</t>
  </si>
  <si>
    <t>พ.121</t>
  </si>
  <si>
    <t>จ้างเปลี่ยนแบตเตอรี่เครื่องสำรองไฟ สำหรับคอมพิวเตอร์ของนางสาวปนัดดา ปัญญาดา</t>
  </si>
  <si>
    <t>ห้างหุ้นส่วนจำกัด พาวเวอร์ โซลูชั่น โพรไวเดอร์</t>
  </si>
  <si>
    <t>พ.124</t>
  </si>
  <si>
    <t>ช่อดอกไม้แสดงความยินดีกับ ผศ.ดร.วัชพงศ์ นรพัลลนา</t>
  </si>
  <si>
    <t>ร้านพญาไท ฟลอริสท์</t>
  </si>
  <si>
    <t>พ.125</t>
  </si>
  <si>
    <t>เวชภัณฑ์ยา จำนวน  3 รายการ</t>
  </si>
  <si>
    <t>คณะเภสัชศาสตร์ มหาวิทยาลัยเชียงใหม่</t>
  </si>
  <si>
    <t>ร.177/68</t>
  </si>
  <si>
    <t>จ้างผลิต PVC พิมพ์ลายคณะและมหาวิทยาลัยเชียงใหม่ ติดเคาน์เตอร์ Dek-D TCAS Fair</t>
  </si>
  <si>
    <t>พ.131</t>
  </si>
  <si>
    <t>งานเช่าบูธนิทรรศการมหกรรมการศึกษา Dek-D TCAS Fair เพื่อประชาสัมพันธ์หลักสูตรมหาวิทยาลัยเชียงใหม่</t>
  </si>
  <si>
    <t>พ.132</t>
  </si>
  <si>
    <t>จ้างปั๊มกุญแจ จำนวน 10 ดอก</t>
  </si>
  <si>
    <t>ร้านเกียรติบริการ</t>
  </si>
  <si>
    <t>พ.134</t>
  </si>
  <si>
    <t>จ้างซ่อมเครื่องปรับอากาศ ห้องถ่ายเอกสารสำนัก</t>
  </si>
  <si>
    <t>ร้านสมเกียรติแอร์เซอร์วิสโดยนายสมเกียรติ เดชะกันธ์</t>
  </si>
  <si>
    <t>พ.140</t>
  </si>
  <si>
    <t>จ้างซ่อมกระเบื้องสำนักงาน พื้นที่ 8 ตารางเมตร ฝ่าย QA</t>
  </si>
  <si>
    <t>ห้างหุ้นส่วนจำกัด ไทย บีเวอร์ คอนสตรัคชั่น</t>
  </si>
  <si>
    <t>พ.141</t>
  </si>
  <si>
    <t>จ้างเหมาบริการซัก อบ รีด ผ้าคลุมโต๊ะ จำนวน 32 ผืน</t>
  </si>
  <si>
    <t>ร้านสุปราณี ซักอบรีด</t>
  </si>
  <si>
    <t>พ.142</t>
  </si>
  <si>
    <t>ค่าใช้บริการและค่าเช่าวงจรระบบโทรศัพท์ ประจำเดือนมีนาคม 2568</t>
  </si>
  <si>
    <t>พ.144</t>
  </si>
  <si>
    <t>ค่าน้ำมันเชื้อเพลิงและหล่อลื่น ประจำเดือนมีนาคม 2568</t>
  </si>
  <si>
    <t>พ.145</t>
  </si>
  <si>
    <t>จ้างเหมาผลิตคลิปวิดีโอแบบแนวนอน จำนวน 2 รายการ</t>
  </si>
  <si>
    <t>นายภัคพล วุฒิพัฒนถาวร</t>
  </si>
  <si>
    <t>พ.153</t>
  </si>
  <si>
    <t xml:space="preserve">จ้างเหมาผลิตคลิปวิดีโอแบบแนวตั้ง ความยาวไม่น้อยกว่า 1 นาที จำนวน 13 คลิป </t>
  </si>
  <si>
    <t>นางสาวพลอยไพลิน เทโพกุล</t>
  </si>
  <si>
    <t>พ.155</t>
  </si>
  <si>
    <t>เช่าชุดพื้นเมืองล้านนา และเครื่องประดับ พร้อมรองเท้า สำหรับชายและหญิง ประจำปี 2568 จำนวน 2 รายการ</t>
  </si>
  <si>
    <t>ร้านเฮือนแม่นาย เชียงใหม่</t>
  </si>
  <si>
    <t>พ.164</t>
  </si>
  <si>
    <t>จ้างเหมาบริการขนของวัสดุ อุปกรณ์ งาน Dek-D’s TCAS Fair</t>
  </si>
  <si>
    <t>บริษัท เด็กดี อินเตอร์แอคทีฟ จำกัด (สำนักงานใหญ่)</t>
  </si>
  <si>
    <t>พ.165</t>
  </si>
  <si>
    <t>วัสดุและอุปกรณ์ Dek-D TCAS Fair</t>
  </si>
  <si>
    <t>พ.166</t>
  </si>
  <si>
    <t>จ้างเหมาแต่งหน้า และทำผม งานประกวดการแต่งกายพื้นเมืองล้านนา ชายงาม และหญิงงาม ประจำปี 2568</t>
  </si>
  <si>
    <t>นายธีระพงษ์ อินต๊ะคำ</t>
  </si>
  <si>
    <t>พ.169</t>
  </si>
  <si>
    <t>จ้างผลิตเล่มคู่มือประกันคุณภาพการศึกษาภายในระดับหลักสูตร CMU-QA Curriculum พ.ศ.2568 จำนวน 600 เล่ม</t>
  </si>
  <si>
    <t>ร้านแสงรียา ถ่ายเอกสาร</t>
  </si>
  <si>
    <t>68/00013</t>
  </si>
  <si>
    <t>จ้างทำคู่มือประชาสัมพันธ์หลักสูตร ฉบับปรับปรุง ปี 2568</t>
  </si>
  <si>
    <t>68/00014</t>
  </si>
  <si>
    <t>ค่าเอกสาร</t>
  </si>
  <si>
    <t>พ.175</t>
  </si>
  <si>
    <t>ซองขาว No.9 ตราครุฑ จำนวน 5 กล่อง</t>
  </si>
  <si>
    <t>พ.171</t>
  </si>
  <si>
    <t>ชุดผ้าขนหนู จำนวน 4 ชุด</t>
  </si>
  <si>
    <t>บริษัท ซีอาร์ เชียงใหม่ (ประเทศไทย)</t>
  </si>
  <si>
    <t>พ.181</t>
  </si>
  <si>
    <t>ถุงพลาสติก</t>
  </si>
  <si>
    <t>ร้านถุงแก้วพลาสติก</t>
  </si>
  <si>
    <t>พ.182</t>
  </si>
  <si>
    <t>ดอกไม้ จำนวน 2 รายการ พิธีรดน้ำดำหัวปี๋ใหม่เมืองแก่ท่านอธิการบดี ผู้บริหารมหาวิทยาลัยเชียงใหม่ และผู้บริหารสำนัก ประจำปี 2568</t>
  </si>
  <si>
    <t>ดาวเรืองดอกไม้</t>
  </si>
  <si>
    <t>พ.183</t>
  </si>
  <si>
    <t>ค่าใช้บริการและค่าเช่าวงจรระบบโทรศัพท์ ประจำเดือนเมษายน 2568</t>
  </si>
  <si>
    <t>พ.187</t>
  </si>
  <si>
    <t>กล่องลูกฟูกฝาชน ขนาดไม่น้อยกว่า 40x65x10 ซม</t>
  </si>
  <si>
    <t>พ.191</t>
  </si>
  <si>
    <t>วัสดุและอุปกรณ์ 2 รายการ งานนิทรรศการมหกรรมแนะแนวศึกษาต่อและเปิดประตูสู่มหาวิทยาลัย ในงาน PATTAT’S TCAS FAIR ประจำปีงบประมาณ 2568</t>
  </si>
  <si>
    <t>พ.193</t>
  </si>
  <si>
    <t>จ้างเหมาบริการรถตู้โดยสารปรับอากาศ พร้อมคนขับ และน้ำมันเชื้อเพลิง ตั้งแต่วันที่ 23 - 25 พฤษภาคม 2568</t>
  </si>
  <si>
    <t>คุณอุดร เมืองเทิง</t>
  </si>
  <si>
    <t>พ.199</t>
  </si>
  <si>
    <t>หมึกพิมพ์สำหรับเครื่องพิมพ์ยี่ห้อ HP เลขครุภัณฑ์ 54.74400100001.ร630001 และ 54.74400100001. ร630002 จำนวน 2 กล่อง</t>
  </si>
  <si>
    <t>พ.201</t>
  </si>
  <si>
    <t>จ้างเช่าชุดเครื่องแต่งกาย (ชุดนักบินอวกาศ) สำหรับร่วมการสัมมนาผู้บริหารมหาวิทยาลัยเชียงใหม่ ประจำปี 2568</t>
  </si>
  <si>
    <t>ร้านเช่าชุดเชียงใหม่ โดยนางพัชราภรณ์ อะคาโอะ</t>
  </si>
  <si>
    <t>พ.203</t>
  </si>
  <si>
    <t>จ้างถ่ายภาพสถานที่ในมหาวิทยาลัย คณะ และส่วนงานที่เกี่ยวข้องภายในมหาวิทยาลัยเชียงใหม่</t>
  </si>
  <si>
    <t>บริษัท ครีเอชั่น เอ็กซ์ จำกัด (สำนักงานใหญ่)</t>
  </si>
  <si>
    <t>พ.197</t>
  </si>
  <si>
    <t>จ้างเหมาบริการรถตู้โดยสารปรับอากาศ (ไม่ประจำทาง) งานนิทรรศการมหกรรมแนะแนวศึกษาต่อและเปิดประตูสู่มหาวิทยาลัย ในงาน PATTAT’S TCAS FAIR ประจำปีงบประมาณ 2568</t>
  </si>
  <si>
    <t>นายวิษรุต พ่วงสอน</t>
  </si>
  <si>
    <t>พ.206</t>
  </si>
  <si>
    <t>จ้างพนักงานโครงการ ตำแหน่งนักบริหารงานการศึกษา (ตั้งแต่วันที่ 1 มิถุนายน 2568 ถึงวันที่ 30 มิถุนายน 2568)</t>
  </si>
  <si>
    <t>พ.210</t>
  </si>
  <si>
    <t>พ.211</t>
  </si>
  <si>
    <t>พ.212</t>
  </si>
  <si>
    <t>จ้างศึกษาดูงานและสร้างเครือข่ายความร่วมมือเพื่อพัฒนาศักยภาพหลักสูตรด้านความมั่นคงปลอดภัยไซเบอร์ ในระดับนานาชาติของมหาวิทยาลัยเชียงใหม่ ณ สาธารณรัฐสิงคโปร์ ระหว่างวันที่ 18-21 มิถุนายน 2568</t>
  </si>
  <si>
    <t>บริษัท โกลเบิลทัวร์ จำกัด</t>
  </si>
  <si>
    <t>68/00015</t>
  </si>
  <si>
    <t>จ้างเปลี่ยนแบตเตอรี่เครื่องสำรองไฟ สำหรับคอมพิวเตอร์ของนางสาวพรปวีณ์ พันธวัฒน์</t>
  </si>
  <si>
    <t>พ.214</t>
  </si>
  <si>
    <t>ค่าใช้บริการและค่าเช่าวงจรระบบโทรศัพท์ ประจำเดือนพฤษภาคม 2568</t>
  </si>
  <si>
    <t>พ.219</t>
  </si>
  <si>
    <t>ของที่ระลึก งานนิทรรศการมหกรรมแนะแนวศึกษาต่อและเปิดประตูสู่มหาวิทยาลัย ในงาน PATTAT’S TCAS FAIR ประจำปีงบประมาณ 2568 ในวันที่ 5 – 7 มิถุนายน 2568</t>
  </si>
  <si>
    <t>พ.220</t>
  </si>
  <si>
    <t>วัสดุและอุปกรณ์ จำนวน 2 รายการ งานนิทรรศการมหกรรมแนะแนวศึกษาต่อและเปิดประตูสู่มหาวิทยาลัย ในงาน PATTAT’S TCAS FAIR ประจำปีงบประมาณ 2568 ในวันที่ 5 – 7 มิถุนายน 2568</t>
  </si>
  <si>
    <t>บริษัท ซีพี ออล์ จำกัด</t>
  </si>
  <si>
    <t>พ.224</t>
  </si>
  <si>
    <t>ค่าเอกสารและวัสดุอุปกรณ์ งานพัฒนาสมรรถนะด้านการพัฒนาคุณภาพการศึกษา ด้านการเงินเพื่อความยั่งยืนของหลักสูตร ประจำปี 2568</t>
  </si>
  <si>
    <t>ร้าน File shop</t>
  </si>
  <si>
    <t>พ.241</t>
  </si>
  <si>
    <t>จ้างเหมาพนักงานโครงการ ตำแหน่งนักบริหารงานการศึกษา ประจำเดือนกรกฎาคมถึงเดือนกันยายน 2568 (ตั้งแต่วันที่ 1 กรกฎาคม 2568 ถึงวันที่ 30 กันยายน 2568) จำนวน 3 เดือน</t>
  </si>
  <si>
    <t>พ.233</t>
  </si>
  <si>
    <t>พ.234</t>
  </si>
  <si>
    <t>พ.235</t>
  </si>
  <si>
    <t>เช่าเครื่องถ่ายเอกสาร จำนวน 2 เครื่อง ประจำปี 2568 ประจำเดือนกรกฎาคม 2568</t>
  </si>
  <si>
    <t>พ.246</t>
  </si>
  <si>
    <t>เช่าเครื่องถ่ายเอกสาร จำนวน 2 เครื่อง ประจำปี 2568 ประจำเดือนสิงหาคม 2568</t>
  </si>
  <si>
    <t>เช่าเครื่องถ่ายเอกสาร จำนวน 2 เครื่อง ประจำปี 2568 ประจำเดือนกันยายน 2568</t>
  </si>
  <si>
    <t>ค่าใช้บริการและค่าเช่าระบบโทรศัพท์ ประจำเดือนมิถุนายน 2568</t>
  </si>
  <si>
    <t>กองอาคารสถานที่และสาธารณูปโภคมหาวิทยาลัยเชียงใหม่</t>
  </si>
  <si>
    <t>พ.236</t>
  </si>
  <si>
    <t>ค่าน้ำมันเชื้อเพลิงและหล่อลื่น ประจำเดือนมิถุนายน 2568</t>
  </si>
  <si>
    <t>พ.237</t>
  </si>
  <si>
    <t>ภาพวาดสีน้ำ จำนวน 5 ภาพ</t>
  </si>
  <si>
    <t>นายจิรโชติ พุทธสังข์</t>
  </si>
  <si>
    <t>พ.240</t>
  </si>
  <si>
    <t>เนคไทและกระบอกชงชา 60 ปี</t>
  </si>
  <si>
    <t>2568P300042090801</t>
  </si>
  <si>
    <t>เช่าบูธนิทรรศการตลาดนัดหลักสูตรอุดมศึกษา ครั้งที่ 27 ภูมิภาค : มหาวิทยาลัยขอนแก่น จำนวน 3 บูธ</t>
  </si>
  <si>
    <t>มหาวิทยาลัยขอนแก่น</t>
  </si>
  <si>
    <t>พ.244</t>
  </si>
  <si>
    <t>เครื่องคอมพิวเตอร์ 3 ชุด และเครื่องสำรองไฟ จำนวน 4 ชุด</t>
  </si>
  <si>
    <t>พ.840</t>
  </si>
  <si>
    <t>จ้างเหมาบริการซ่อมเปลี่ยนอะไหล่เครื่องปรับอากาศแบบแขวนสำนักงานสำนัก ตัวที่ 1</t>
  </si>
  <si>
    <t>ร้าน ดีดี อิเล็คทริค แอร์เซอร์วิส</t>
  </si>
  <si>
    <t>2568P10005294</t>
  </si>
  <si>
    <t>68/00016</t>
  </si>
  <si>
    <t>พัดลมพกพา พร้อมสกรีนโลโก้ จำนวน 80 ชิ้น</t>
  </si>
  <si>
    <t>ห้างหุ้นส่วนจำกัด พลอยการพิมพ์</t>
  </si>
  <si>
    <t>2568P10005491</t>
  </si>
  <si>
    <t>จ้างผลิตเสื้อยืดคอกลมสีดำ กิจกรรม CMU Connent : สานสัมพันธ์เครือข่ายครูแนะแนว ริมเลเมืองภูเก็ต (ภาคใต้)</t>
  </si>
  <si>
    <t>บริษัท โอ ไซ โค จำกัด</t>
  </si>
  <si>
    <t>2568P10005540</t>
  </si>
  <si>
    <t>จ้างเหมาบริการรถตู้ปรับอากาศ ขนาดไม่น้อยกว่า 9 ที่นั่ง งานตลาดนัดหลักสูตร ครั้งที่ 27 ภูมิภาค มหาวิทยาลัยขอนแก่น ในวันที่ 24 - 25 กรกฎาคม 2568</t>
  </si>
  <si>
    <t>นายนัตติพงษ์ นพคุณ</t>
  </si>
  <si>
    <t>2568P10005614</t>
  </si>
  <si>
    <t>จ้างเหมาผลิตคลิปวิดีโอแบบแนวนอน การประชาสัมพันธ์การใช้ชีวิตในรั้ว มหาวิทยาลัยเชียงใหม่ ความยาวไม่น้อยกว่า 2 นาที จำนวน 1 รายการ</t>
  </si>
  <si>
    <t>2568P100057110601</t>
  </si>
  <si>
    <t>หูฟังและสาย USB</t>
  </si>
  <si>
    <t>2568P10005655</t>
  </si>
  <si>
    <t>จ้างเหมาบริการบำรุงรักษาเครื่องปรับอากาศของสำนักพัฒนาคุณภาพการศึกษา ประจำปี 2568</t>
  </si>
  <si>
    <t>2568P10005670</t>
  </si>
  <si>
    <t>วัสดุและอุปกรณ์ จำนวน 7 รายการ กิจกรรม CMU Connect : สานสัมพันธ์เครือข่ายครูแนะแนว ริมเลเมืองภูเก็ต (ภาคใต้)</t>
  </si>
  <si>
    <t>พ.259</t>
  </si>
  <si>
    <t>จ้างเหมาบริการรถตู้โดยสารปรับอากาศ ขนาดไม่น้อยกว่า 9 ที่นั่ง ภายใต้กิจกรรม CMU Connect : สานสัมพันธ์เครือข่ายครูแนะแนว ริมเลเมืองภูเก็ต ในวันที่ 5 สิงหาคม 2568 จำนวน 1 คัน</t>
  </si>
  <si>
    <t>นางสาวศุภดี ขลิกคำ</t>
  </si>
  <si>
    <t>พ.261</t>
  </si>
  <si>
    <t>จ้างเหมาการศึกษาวิเคราะห์ความเป็นไปได้ (Feasibility Analysis) เพื่อสนับสนุนการดำเนินการพัฒนาหลักสูตร มหาวิทยาลัยเชียงใหม่</t>
  </si>
  <si>
    <t>นางสาวชมพูนุท เกษมเศรษฐ์</t>
  </si>
  <si>
    <t>พ.265</t>
  </si>
  <si>
    <t>จ้างตรวจเช็คเครื่องพิมพ์แบบฉีดหมึก Inkjet Printer</t>
  </si>
  <si>
    <t>ห้างหุ้นส่วนจำกัด พอช.คอม จำกัด</t>
  </si>
  <si>
    <t>พ.587</t>
  </si>
  <si>
    <t>จ้างประชาสัมพันธ์สื่อมวลชน านลงนามบันทึกความร่วมมือทางวิชาการ ด้านสหกิจศึกษาและการศึกษาเชิงบูรณาการกับการทำงาน</t>
  </si>
  <si>
    <t>พ.270</t>
  </si>
  <si>
    <t>วัสดุและอุปกรณ์ งานลงนามบันทึกข้อตกลงความร่วมมือทางวิชาการ ด้านสหกิจศึกษาและการศึกษาเชิงบูรณาการกับการทำงาน</t>
  </si>
  <si>
    <t>ร้านสมายด์ก๊อปปี้แอนด์ปริ้นส์</t>
  </si>
  <si>
    <t>พ.264</t>
  </si>
  <si>
    <t>ของที่ระลึก จำนวน 1 รายการ งานลงนามบันทึกความร่วมมือทางวิชาการ ด้านสหกิจศึกษาและการศึกษาเชิงบูรณาการกับการทำงาน</t>
  </si>
  <si>
    <t>ห้างหุ้นส่วนสามัญ ไวด์เนเจอร์</t>
  </si>
  <si>
    <t>พ.266</t>
  </si>
  <si>
    <t>วัสดุสำนักงาน จำนวน 4 รายการ</t>
  </si>
  <si>
    <t>2568P100060150601</t>
  </si>
  <si>
    <t>ค่าใช้บริการและค่าเช่าวงจรระบบโทรศัพท์ ประจำเดือนกรกฎาคม 2568</t>
  </si>
  <si>
    <t>พ.273</t>
  </si>
  <si>
    <t>วัสดุสำนักงาน จำนวน 9 รายการ</t>
  </si>
  <si>
    <t>2568P10006166</t>
  </si>
  <si>
    <t>โปรแกรม Power BI ประจำปี 2568 (ต่ออายุ) จำนวน 6 สิทธิ์</t>
  </si>
  <si>
    <t>บริษัท ลานนาคอม จำกัด</t>
  </si>
  <si>
    <t>2568P10006387</t>
  </si>
  <si>
    <t>จ้างจัดพิมพ์เล่ม และเข้าเล่มรายงานผลการปฏิบัติงานของผู้อำนวยการสำนักพัฒนาคุณภาพการศึกษา</t>
  </si>
  <si>
    <t>พ.277</t>
  </si>
  <si>
    <t>วัสดุและอุปกรณ์ จำนวน 3 รายการ กิจกรรมสัมมนา Action Plan ประจำปีงบประมาณ 2569</t>
  </si>
  <si>
    <t>พ.295</t>
  </si>
  <si>
    <t>จ้างพิมพ์โปสเตอร์ ขนาดไม่น้อยกว่า A3 จำนวน 500 ใบ</t>
  </si>
  <si>
    <t>ห้างหุ้นส่วนจำกัด นันทกานต์ กราฟฟิค การพิมพ์</t>
  </si>
  <si>
    <t>พ.279</t>
  </si>
  <si>
    <t>ค่าใช้บริการและค่าเช่าระบบโทรศัพท์ ประจำเดือนสิงหาคม 2568</t>
  </si>
  <si>
    <t>พ.601</t>
  </si>
  <si>
    <t>จ้างพิมพ์แผ่นพับประชาสัมพันธ์หลักสูตรระดับบัณฑิตศึกษา จำนวน 2000 แผ่น</t>
  </si>
  <si>
    <t>พ.303</t>
  </si>
  <si>
    <t xml:space="preserve">จ้างเหมาบริการรถตู้ปรับอากาศ ขนาดไม่น้อยกว่า 7 ที่นั่ง ในวันที่ 11/14 กันยายน 2568 </t>
  </si>
  <si>
    <t>พ.832</t>
  </si>
  <si>
    <t>จ้างผลิตป้ายประชาสัมพันธ์แบบม้วนภาพ (Roll Up) จำนวน 3 ชุด</t>
  </si>
  <si>
    <t>พ.309</t>
  </si>
  <si>
    <t>จ้างผลิตถุงผ้าแคนวา และพิมพ์ลายกระเป๋าทั้งสองด้าน จำนวน 250 ใบ</t>
  </si>
  <si>
    <t>บริษัท อาร์ต ออฟ อินสไปร์ จำกัด</t>
  </si>
  <si>
    <t>พ.311</t>
  </si>
  <si>
    <t>น้ำดื่มตราอ่างแก้ว ในการจัดกิจกรรม CMU Open House Online 2025</t>
  </si>
  <si>
    <t>พ.337</t>
  </si>
  <si>
    <t>สรุปผลการดำเนินการจัดซื้อจัดจ้าง ประจำปีงบประมาณ ในรอบเดือน กันยายน 2568</t>
  </si>
  <si>
    <t>วันที่ 1 เดือน กันยายน พ.ศ. 2568 ถึงวันที่ 30 เดือน กันยายน พ.ศ. 2568</t>
  </si>
  <si>
    <t xml:space="preserve">ค่าเช่าเครื่องคอมพิวเตอร์ สัญญาเลขที่ 199/2566 </t>
  </si>
  <si>
    <t>ค่าเช่าเครื่องคอมพิวเตอร์ สัญญาเลขที่ 260/2567</t>
  </si>
  <si>
    <t>สรุปผลการดำเนินการจัดซื้อจัดจ้าง ประจำปีงบประมาณ ในรอบเดือน สิงหาคม 2568</t>
  </si>
  <si>
    <t>วันที่ 1 เดือน สิงหาคม พ.ศ. 2568 ถึงวันที่ 31 เดือน สิงหาคม พ.ศ. 2568</t>
  </si>
  <si>
    <t>สรุปผลการดำเนินการจัดซื้อจัดจ้าง ประจำปีงบประมาณ ในรอบเดือนกรกฎาคม 2568</t>
  </si>
  <si>
    <t>วันที่ 1 เดือน กรกฎาคม พ.ศ. 2568 ถึงวันที่ 31 เดือน กรกฎาคม พ.ศ. 2568</t>
  </si>
  <si>
    <t>สรุปผลการดำเนินการจัดซื้อจัดจ้าง ประจำปีงบประมาณ ในรอบเดือน มิถุนายน 2568</t>
  </si>
  <si>
    <t>วันที่ 1 เดือน มิถุนายน พ.ศ. 2568 ถึงวันที่ 30 เดือน มิถุนายน พ.ศ. 2568</t>
  </si>
  <si>
    <t>กระดาษชำระม้วนเล็ก จำนวน 3 ห่อ งวดที่ 4</t>
  </si>
  <si>
    <t>สรุปผลการดำเนินการจัดซื้อจัดจ้าง ประจำปีงบประมาณ 2568 ในรอบเดือน พฤษภาคม 2568</t>
  </si>
  <si>
    <t>วันที่ 1 เดือน พฤษภาคม พ.ศ. 2568 ถึงวันที่ 31 เดือน พฤษภาคม พ.ศ. 2568</t>
  </si>
  <si>
    <t>สรุปผลการดำเนินการจัดซื้อจัดจ้าง ประจำปีงบประมาณ 2568 ในรอบเดือน เมษายน 2568</t>
  </si>
  <si>
    <t>วันที่ 1 เดือนเมษายน พ.ศ. 2568 ถึงวันที่ 30 เดือนเมษายน พ.ศ. 2568</t>
  </si>
  <si>
    <t>สรุปผลการดำเนินการจัดซื้อจัดจ้าง ประจำปีงบประมาณ 2568 ในรอบเดือน มีนาคม 2568</t>
  </si>
  <si>
    <t>วันที่ 1 เดือนมีนาคม พ.ศ. 2568 ถึงวันที่ 31 เดือนมีนาคม พ.ศ. 2568</t>
  </si>
  <si>
    <t>สรุปผลการดำเนินการจัดซื้อจัดจ้าง ประจำปีงบประมาณ 2568 ในรอบเดือน กุมภาพันธ์ 2568</t>
  </si>
  <si>
    <t>วันที่ 1 เดือนกุมภาพันธ์ พ.ศ. 2568 ถึงวันที่ 28 เดือนกุมภาพันธ์ พ.ศ. 2568</t>
  </si>
  <si>
    <t>สรุปผลการดำเนินการจัดซื้อจัดจ้าง ประจำปีงบประมาณ 2568 ในรอบเดือน มกราคม 2568</t>
  </si>
  <si>
    <t>วันที่ 1 เดือนมกราคม พ.ศ. 2568 ถึงวันที่ 31 เดือนมกราคม พ.ศ. 2568</t>
  </si>
  <si>
    <t>s</t>
  </si>
  <si>
    <t>พ.078</t>
  </si>
  <si>
    <t>สรุปผลการดำเนินการจัดซื้อจัดจ้าง ประจำปีงบประมาณ 2568 ในรอบเดือน ธันวาคม 2567</t>
  </si>
  <si>
    <t>วันที่ 1 เดือนธันวาคม พ.ศ. 2567 ถึงวันที่ 31 เดือนธันวาคม พ.ศ. 2567</t>
  </si>
  <si>
    <t>สรุปผลการดำเนินการจัดซื้อจัดจ้าง ประจำปีงบประมาณ 2568 ในรอบเดือน พฤศจิกายน 2567</t>
  </si>
  <si>
    <t>วันที่ 1 เดือนพฤศจิกายน พ.ศ. 2567 ถึงวันที่ 30 เดือนพฤศจิกายน พ.ศ. 2567</t>
  </si>
  <si>
    <t>สรุปผลการดำเนินการจัดซื้อจัดจ้าง ประจำปีงบประมาณ 2568 ในรอบเดือนตุลาคม 2567</t>
  </si>
  <si>
    <t>วันที่ 1 เดือนตุลาคม พ.ศ. 2567 ถึงวันที่ 31 เดือนตุลาคม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</si>
</sst>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6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b/>
      <sz val="16"/>
      <color theme="1"/>
      <name val="TH Sarabun New"/>
      <family val="2"/>
      <charset val="222"/>
    </font>
    <font>
      <sz val="14"/>
      <color theme="1"/>
      <name val="TH Sarabun New"/>
      <family val="2"/>
      <charset val="222"/>
    </font>
    <font>
      <sz val="14"/>
      <color rgb="FF000000"/>
      <name val="TH Sarabun New"/>
      <family val="2"/>
      <charset val="222"/>
    </font>
    <font>
      <sz val="14"/>
      <color theme="1"/>
      <name val="TH Sarabun New"/>
      <family val="2"/>
    </font>
    <font>
      <sz val="14"/>
      <color rgb="FF000000"/>
      <name val="TH Sarabun New"/>
      <family val="2"/>
    </font>
    <font>
      <b/>
      <sz val="14"/>
      <color theme="1"/>
      <name val="TH Sarabun New"/>
      <family val="2"/>
    </font>
    <font>
      <b/>
      <sz val="14"/>
      <color theme="1"/>
      <name val="TH Sarabun New"/>
      <family val="2"/>
      <charset val="222"/>
    </font>
    <font>
      <sz val="14"/>
      <color theme="1"/>
      <name val="Aptos Narrow"/>
      <family val="2"/>
      <charset val="222"/>
      <scheme val="minor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4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29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vertical="top"/>
    </xf>
    <xf numFmtId="164" fontId="2" fillId="0" borderId="0" xfId="1" applyFont="1" applyAlignment="1">
      <alignment vertical="top"/>
    </xf>
    <xf numFmtId="4" fontId="2" fillId="0" borderId="0" xfId="1" applyNumberFormat="1" applyFont="1" applyAlignment="1">
      <alignment vertical="top"/>
    </xf>
    <xf numFmtId="15" fontId="2" fillId="0" borderId="0" xfId="0" applyNumberFormat="1" applyFont="1" applyAlignment="1">
      <alignment vertical="top"/>
    </xf>
    <xf numFmtId="0" fontId="3" fillId="0" borderId="1" xfId="0" applyFont="1" applyBorder="1" applyAlignment="1">
      <alignment horizontal="center" vertical="top"/>
    </xf>
    <xf numFmtId="4" fontId="3" fillId="0" borderId="1" xfId="0" applyNumberFormat="1" applyFont="1" applyBorder="1" applyAlignment="1">
      <alignment horizontal="center" vertical="top"/>
    </xf>
    <xf numFmtId="0" fontId="0" fillId="0" borderId="0" xfId="0" applyAlignment="1">
      <alignment wrapText="1"/>
    </xf>
    <xf numFmtId="164" fontId="2" fillId="0" borderId="0" xfId="0" applyNumberFormat="1" applyFont="1" applyAlignment="1">
      <alignment vertical="top" wrapText="1"/>
    </xf>
    <xf numFmtId="164" fontId="2" fillId="0" borderId="0" xfId="1" applyFont="1" applyAlignment="1">
      <alignment vertical="top" wrapText="1"/>
    </xf>
    <xf numFmtId="4" fontId="2" fillId="0" borderId="0" xfId="1" applyNumberFormat="1" applyFont="1" applyAlignment="1">
      <alignment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164" fontId="4" fillId="0" borderId="2" xfId="1" applyFont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7" fillId="2" borderId="2" xfId="0" applyFont="1" applyFill="1" applyBorder="1" applyAlignment="1">
      <alignment vertical="top" wrapText="1"/>
    </xf>
    <xf numFmtId="4" fontId="7" fillId="3" borderId="2" xfId="0" applyNumberFormat="1" applyFont="1" applyFill="1" applyBorder="1" applyAlignment="1">
      <alignment vertical="top" wrapText="1"/>
    </xf>
    <xf numFmtId="15" fontId="7" fillId="2" borderId="2" xfId="0" applyNumberFormat="1" applyFont="1" applyFill="1" applyBorder="1" applyAlignment="1">
      <alignment vertical="top" wrapText="1"/>
    </xf>
    <xf numFmtId="0" fontId="7" fillId="3" borderId="2" xfId="0" applyFont="1" applyFill="1" applyBorder="1" applyAlignment="1">
      <alignment vertical="top" wrapText="1"/>
    </xf>
    <xf numFmtId="164" fontId="7" fillId="2" borderId="2" xfId="0" applyNumberFormat="1" applyFont="1" applyFill="1" applyBorder="1" applyAlignment="1">
      <alignment vertical="top" wrapText="1"/>
    </xf>
    <xf numFmtId="164" fontId="7" fillId="3" borderId="2" xfId="0" applyNumberFormat="1" applyFont="1" applyFill="1" applyBorder="1" applyAlignment="1">
      <alignment vertical="top" wrapText="1"/>
    </xf>
    <xf numFmtId="164" fontId="7" fillId="3" borderId="2" xfId="1" applyFont="1" applyFill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4" fontId="7" fillId="3" borderId="2" xfId="1" applyNumberFormat="1" applyFont="1" applyFill="1" applyBorder="1" applyAlignment="1">
      <alignment vertical="top" wrapText="1"/>
    </xf>
    <xf numFmtId="4" fontId="7" fillId="2" borderId="2" xfId="0" applyNumberFormat="1" applyFont="1" applyFill="1" applyBorder="1" applyAlignment="1">
      <alignment vertical="top" wrapText="1"/>
    </xf>
    <xf numFmtId="15" fontId="2" fillId="0" borderId="1" xfId="0" applyNumberFormat="1" applyFont="1" applyBorder="1" applyAlignment="1">
      <alignment vertical="top"/>
    </xf>
    <xf numFmtId="0" fontId="7" fillId="3" borderId="2" xfId="0" applyFont="1" applyFill="1" applyBorder="1" applyAlignment="1">
      <alignment horizontal="center" vertical="top" wrapText="1"/>
    </xf>
    <xf numFmtId="164" fontId="8" fillId="3" borderId="2" xfId="0" applyNumberFormat="1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top" wrapText="1"/>
    </xf>
    <xf numFmtId="164" fontId="8" fillId="3" borderId="2" xfId="1" applyFont="1" applyFill="1" applyBorder="1" applyAlignment="1">
      <alignment horizontal="center" vertical="top"/>
    </xf>
    <xf numFmtId="15" fontId="7" fillId="2" borderId="2" xfId="0" applyNumberFormat="1" applyFont="1" applyFill="1" applyBorder="1" applyAlignment="1">
      <alignment horizontal="center" vertical="top"/>
    </xf>
    <xf numFmtId="164" fontId="7" fillId="2" borderId="2" xfId="0" applyNumberFormat="1" applyFont="1" applyFill="1" applyBorder="1" applyAlignment="1">
      <alignment horizontal="center" vertical="top"/>
    </xf>
    <xf numFmtId="164" fontId="7" fillId="2" borderId="2" xfId="1" applyFont="1" applyFill="1" applyBorder="1" applyAlignment="1">
      <alignment horizontal="center" vertical="top"/>
    </xf>
    <xf numFmtId="164" fontId="7" fillId="3" borderId="2" xfId="0" applyNumberFormat="1" applyFont="1" applyFill="1" applyBorder="1" applyAlignment="1">
      <alignment horizontal="center" vertical="top"/>
    </xf>
    <xf numFmtId="164" fontId="7" fillId="3" borderId="2" xfId="1" applyFont="1" applyFill="1" applyBorder="1" applyAlignment="1">
      <alignment horizontal="center" vertical="top"/>
    </xf>
    <xf numFmtId="4" fontId="7" fillId="2" borderId="2" xfId="0" applyNumberFormat="1" applyFont="1" applyFill="1" applyBorder="1" applyAlignment="1">
      <alignment horizontal="center" vertical="top"/>
    </xf>
    <xf numFmtId="4" fontId="7" fillId="3" borderId="2" xfId="0" applyNumberFormat="1" applyFont="1" applyFill="1" applyBorder="1" applyAlignment="1">
      <alignment horizontal="center" vertical="top"/>
    </xf>
    <xf numFmtId="4" fontId="7" fillId="3" borderId="2" xfId="1" applyNumberFormat="1" applyFont="1" applyFill="1" applyBorder="1" applyAlignment="1">
      <alignment horizontal="center" vertical="top"/>
    </xf>
    <xf numFmtId="49" fontId="7" fillId="2" borderId="2" xfId="0" applyNumberFormat="1" applyFont="1" applyFill="1" applyBorder="1" applyAlignment="1">
      <alignment horizontal="center" vertical="top"/>
    </xf>
    <xf numFmtId="164" fontId="7" fillId="2" borderId="2" xfId="0" applyNumberFormat="1" applyFont="1" applyFill="1" applyBorder="1" applyAlignment="1">
      <alignment horizontal="center" vertical="top" wrapText="1"/>
    </xf>
    <xf numFmtId="164" fontId="7" fillId="3" borderId="2" xfId="0" applyNumberFormat="1" applyFont="1" applyFill="1" applyBorder="1" applyAlignment="1">
      <alignment horizontal="center" vertical="top" wrapText="1"/>
    </xf>
    <xf numFmtId="164" fontId="7" fillId="3" borderId="2" xfId="1" applyFont="1" applyFill="1" applyBorder="1" applyAlignment="1">
      <alignment horizontal="center" vertical="top" wrapText="1"/>
    </xf>
    <xf numFmtId="4" fontId="7" fillId="2" borderId="2" xfId="0" applyNumberFormat="1" applyFont="1" applyFill="1" applyBorder="1" applyAlignment="1">
      <alignment horizontal="center" vertical="top" wrapText="1"/>
    </xf>
    <xf numFmtId="4" fontId="7" fillId="3" borderId="2" xfId="0" applyNumberFormat="1" applyFont="1" applyFill="1" applyBorder="1" applyAlignment="1">
      <alignment horizontal="center" vertical="top" wrapText="1"/>
    </xf>
    <xf numFmtId="15" fontId="7" fillId="2" borderId="2" xfId="0" applyNumberFormat="1" applyFont="1" applyFill="1" applyBorder="1" applyAlignment="1">
      <alignment horizontal="center" vertical="top" wrapText="1"/>
    </xf>
    <xf numFmtId="4" fontId="7" fillId="3" borderId="2" xfId="1" applyNumberFormat="1" applyFont="1" applyFill="1" applyBorder="1" applyAlignment="1">
      <alignment horizontal="center" vertical="top" wrapText="1"/>
    </xf>
    <xf numFmtId="164" fontId="7" fillId="2" borderId="2" xfId="0" applyNumberFormat="1" applyFont="1" applyFill="1" applyBorder="1" applyAlignment="1">
      <alignment horizontal="right" vertical="top" wrapText="1"/>
    </xf>
    <xf numFmtId="164" fontId="7" fillId="3" borderId="2" xfId="1" applyFont="1" applyFill="1" applyBorder="1" applyAlignment="1">
      <alignment horizontal="right" vertical="top" wrapText="1"/>
    </xf>
    <xf numFmtId="0" fontId="3" fillId="0" borderId="0" xfId="0" applyFont="1" applyAlignment="1">
      <alignment horizontal="center" vertical="top"/>
    </xf>
    <xf numFmtId="4" fontId="3" fillId="0" borderId="0" xfId="0" applyNumberFormat="1" applyFont="1" applyAlignment="1">
      <alignment horizontal="center" vertical="top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/>
    <xf numFmtId="164" fontId="10" fillId="0" borderId="2" xfId="1" applyFont="1" applyBorder="1" applyAlignment="1">
      <alignment horizontal="center" vertical="center" wrapText="1"/>
    </xf>
    <xf numFmtId="4" fontId="10" fillId="0" borderId="2" xfId="1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top" wrapText="1"/>
    </xf>
    <xf numFmtId="164" fontId="12" fillId="0" borderId="0" xfId="0" applyNumberFormat="1" applyFont="1" applyAlignment="1">
      <alignment vertical="top" wrapText="1"/>
    </xf>
    <xf numFmtId="164" fontId="12" fillId="0" borderId="0" xfId="1" applyFont="1" applyAlignment="1">
      <alignment vertical="top" wrapText="1"/>
    </xf>
    <xf numFmtId="4" fontId="12" fillId="0" borderId="0" xfId="1" applyNumberFormat="1" applyFont="1" applyAlignment="1">
      <alignment vertical="top" wrapText="1"/>
    </xf>
    <xf numFmtId="0" fontId="13" fillId="0" borderId="0" xfId="0" applyFont="1"/>
    <xf numFmtId="0" fontId="14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4" fontId="14" fillId="0" borderId="1" xfId="0" applyNumberFormat="1" applyFont="1" applyBorder="1" applyAlignment="1">
      <alignment horizontal="center" vertical="top" wrapText="1"/>
    </xf>
    <xf numFmtId="15" fontId="12" fillId="0" borderId="1" xfId="0" applyNumberFormat="1" applyFont="1" applyBorder="1" applyAlignment="1">
      <alignment vertical="top" wrapText="1"/>
    </xf>
    <xf numFmtId="0" fontId="7" fillId="0" borderId="0" xfId="0" applyFont="1"/>
    <xf numFmtId="0" fontId="9" fillId="0" borderId="2" xfId="0" applyFont="1" applyBorder="1" applyAlignment="1">
      <alignment horizontal="center" vertical="center" wrapText="1"/>
    </xf>
    <xf numFmtId="164" fontId="9" fillId="0" borderId="2" xfId="1" applyFont="1" applyBorder="1" applyAlignment="1">
      <alignment horizontal="center" vertical="center" wrapText="1"/>
    </xf>
    <xf numFmtId="4" fontId="9" fillId="0" borderId="2" xfId="1" applyNumberFormat="1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164" fontId="12" fillId="0" borderId="0" xfId="1" applyFont="1" applyAlignment="1">
      <alignment horizontal="right" vertical="top" wrapText="1"/>
    </xf>
    <xf numFmtId="164" fontId="14" fillId="0" borderId="1" xfId="0" applyNumberFormat="1" applyFont="1" applyBorder="1" applyAlignment="1">
      <alignment horizontal="right" vertical="top" wrapText="1"/>
    </xf>
    <xf numFmtId="0" fontId="14" fillId="0" borderId="2" xfId="0" applyFont="1" applyBorder="1" applyAlignment="1">
      <alignment horizontal="center" vertical="center" wrapText="1"/>
    </xf>
    <xf numFmtId="164" fontId="14" fillId="0" borderId="2" xfId="1" applyFont="1" applyBorder="1" applyAlignment="1">
      <alignment horizontal="center" vertical="center" wrapText="1"/>
    </xf>
    <xf numFmtId="164" fontId="13" fillId="0" borderId="0" xfId="0" applyNumberFormat="1" applyFont="1" applyAlignment="1">
      <alignment horizontal="right" wrapText="1"/>
    </xf>
    <xf numFmtId="164" fontId="9" fillId="0" borderId="2" xfId="1" applyFont="1" applyBorder="1" applyAlignment="1">
      <alignment horizontal="right" vertical="center" wrapText="1"/>
    </xf>
    <xf numFmtId="0" fontId="12" fillId="0" borderId="0" xfId="0" applyFont="1" applyAlignment="1">
      <alignment vertical="top"/>
    </xf>
    <xf numFmtId="164" fontId="12" fillId="0" borderId="0" xfId="0" applyNumberFormat="1" applyFont="1" applyAlignment="1">
      <alignment vertical="top"/>
    </xf>
    <xf numFmtId="164" fontId="12" fillId="0" borderId="0" xfId="1" applyFont="1" applyAlignment="1">
      <alignment vertical="top"/>
    </xf>
    <xf numFmtId="15" fontId="12" fillId="0" borderId="0" xfId="0" applyNumberFormat="1" applyFont="1" applyAlignment="1">
      <alignment vertical="top"/>
    </xf>
    <xf numFmtId="0" fontId="14" fillId="0" borderId="1" xfId="0" applyFont="1" applyBorder="1" applyAlignment="1">
      <alignment horizontal="center" vertical="top"/>
    </xf>
    <xf numFmtId="4" fontId="14" fillId="0" borderId="1" xfId="0" applyNumberFormat="1" applyFont="1" applyBorder="1" applyAlignment="1">
      <alignment horizontal="center" vertical="top"/>
    </xf>
    <xf numFmtId="15" fontId="12" fillId="0" borderId="1" xfId="0" applyNumberFormat="1" applyFont="1" applyBorder="1" applyAlignment="1">
      <alignment vertical="top"/>
    </xf>
    <xf numFmtId="4" fontId="12" fillId="0" borderId="0" xfId="1" applyNumberFormat="1" applyFont="1" applyAlignment="1">
      <alignment vertical="top"/>
    </xf>
    <xf numFmtId="0" fontId="9" fillId="0" borderId="2" xfId="0" applyFont="1" applyBorder="1" applyAlignment="1">
      <alignment horizontal="center" vertical="top" wrapText="1"/>
    </xf>
    <xf numFmtId="164" fontId="9" fillId="0" borderId="2" xfId="1" applyFont="1" applyBorder="1" applyAlignment="1">
      <alignment horizontal="center" vertical="top" wrapText="1"/>
    </xf>
    <xf numFmtId="4" fontId="9" fillId="0" borderId="2" xfId="1" applyNumberFormat="1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vertical="top" wrapText="1"/>
    </xf>
    <xf numFmtId="164" fontId="7" fillId="0" borderId="0" xfId="0" applyNumberFormat="1" applyFont="1" applyAlignment="1">
      <alignment vertical="top" wrapText="1"/>
    </xf>
    <xf numFmtId="164" fontId="7" fillId="0" borderId="0" xfId="1" applyFont="1" applyAlignment="1">
      <alignment vertical="top" wrapText="1"/>
    </xf>
    <xf numFmtId="4" fontId="7" fillId="0" borderId="0" xfId="1" applyNumberFormat="1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4" fontId="9" fillId="0" borderId="1" xfId="0" applyNumberFormat="1" applyFont="1" applyBorder="1" applyAlignment="1">
      <alignment horizontal="center" vertical="top" wrapText="1"/>
    </xf>
    <xf numFmtId="15" fontId="7" fillId="0" borderId="1" xfId="0" applyNumberFormat="1" applyFont="1" applyBorder="1" applyAlignment="1">
      <alignment vertical="top" wrapText="1"/>
    </xf>
    <xf numFmtId="0" fontId="7" fillId="0" borderId="0" xfId="0" applyFont="1" applyAlignment="1">
      <alignment wrapText="1"/>
    </xf>
    <xf numFmtId="4" fontId="14" fillId="0" borderId="2" xfId="1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top"/>
    </xf>
    <xf numFmtId="164" fontId="7" fillId="0" borderId="0" xfId="0" applyNumberFormat="1" applyFont="1" applyAlignment="1">
      <alignment vertical="top"/>
    </xf>
    <xf numFmtId="164" fontId="7" fillId="0" borderId="0" xfId="1" applyFont="1" applyAlignment="1">
      <alignment vertical="top"/>
    </xf>
    <xf numFmtId="4" fontId="7" fillId="0" borderId="0" xfId="1" applyNumberFormat="1" applyFont="1" applyAlignment="1">
      <alignment vertical="top"/>
    </xf>
    <xf numFmtId="15" fontId="7" fillId="0" borderId="0" xfId="0" applyNumberFormat="1" applyFont="1" applyAlignment="1">
      <alignment vertical="top"/>
    </xf>
    <xf numFmtId="0" fontId="9" fillId="0" borderId="1" xfId="0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center" vertical="top"/>
    </xf>
    <xf numFmtId="0" fontId="12" fillId="0" borderId="0" xfId="0" applyFont="1" applyAlignment="1">
      <alignment horizontal="center" vertical="top" wrapText="1"/>
    </xf>
    <xf numFmtId="0" fontId="15" fillId="2" borderId="2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15" fontId="2" fillId="0" borderId="1" xfId="0" applyNumberFormat="1" applyFont="1" applyBorder="1" applyAlignment="1">
      <alignment vertical="top" wrapText="1"/>
    </xf>
    <xf numFmtId="164" fontId="7" fillId="2" borderId="2" xfId="0" applyNumberFormat="1" applyFont="1" applyFill="1" applyBorder="1" applyAlignment="1">
      <alignment horizontal="right" vertical="top"/>
    </xf>
    <xf numFmtId="164" fontId="7" fillId="3" borderId="2" xfId="0" applyNumberFormat="1" applyFont="1" applyFill="1" applyBorder="1" applyAlignment="1">
      <alignment horizontal="right" vertical="top"/>
    </xf>
    <xf numFmtId="0" fontId="7" fillId="0" borderId="2" xfId="0" applyFont="1" applyBorder="1" applyAlignment="1">
      <alignment horizontal="center" vertical="top"/>
    </xf>
    <xf numFmtId="164" fontId="7" fillId="0" borderId="2" xfId="0" applyNumberFormat="1" applyFont="1" applyBorder="1" applyAlignment="1">
      <alignment horizontal="center" vertical="top"/>
    </xf>
    <xf numFmtId="164" fontId="7" fillId="0" borderId="2" xfId="0" applyNumberFormat="1" applyFont="1" applyBorder="1" applyAlignment="1">
      <alignment horizontal="right" vertical="top"/>
    </xf>
    <xf numFmtId="15" fontId="7" fillId="0" borderId="2" xfId="0" applyNumberFormat="1" applyFont="1" applyBorder="1" applyAlignment="1">
      <alignment horizontal="center" vertical="top"/>
    </xf>
    <xf numFmtId="164" fontId="8" fillId="3" borderId="2" xfId="0" applyNumberFormat="1" applyFont="1" applyFill="1" applyBorder="1" applyAlignment="1">
      <alignment horizontal="right" vertical="top"/>
    </xf>
    <xf numFmtId="164" fontId="15" fillId="3" borderId="2" xfId="0" applyNumberFormat="1" applyFont="1" applyFill="1" applyBorder="1" applyAlignment="1">
      <alignment horizontal="center" vertical="top"/>
    </xf>
    <xf numFmtId="164" fontId="5" fillId="2" borderId="2" xfId="0" applyNumberFormat="1" applyFont="1" applyFill="1" applyBorder="1" applyAlignment="1">
      <alignment vertical="top"/>
    </xf>
    <xf numFmtId="164" fontId="5" fillId="3" borderId="2" xfId="0" applyNumberFormat="1" applyFont="1" applyFill="1" applyBorder="1" applyAlignment="1">
      <alignment vertical="top"/>
    </xf>
    <xf numFmtId="0" fontId="5" fillId="2" borderId="2" xfId="0" applyFont="1" applyFill="1" applyBorder="1" applyAlignment="1">
      <alignment vertical="top"/>
    </xf>
    <xf numFmtId="15" fontId="5" fillId="2" borderId="2" xfId="0" applyNumberFormat="1" applyFont="1" applyFill="1" applyBorder="1" applyAlignment="1">
      <alignment vertical="top"/>
    </xf>
    <xf numFmtId="164" fontId="6" fillId="3" borderId="2" xfId="0" applyNumberFormat="1" applyFont="1" applyFill="1" applyBorder="1" applyAlignment="1">
      <alignment vertical="top"/>
    </xf>
    <xf numFmtId="0" fontId="5" fillId="2" borderId="2" xfId="0" applyFont="1" applyFill="1" applyBorder="1" applyAlignment="1">
      <alignment horizontal="center" vertical="top"/>
    </xf>
    <xf numFmtId="4" fontId="5" fillId="3" borderId="2" xfId="0" applyNumberFormat="1" applyFont="1" applyFill="1" applyBorder="1" applyAlignment="1">
      <alignment horizontal="center" vertical="top"/>
    </xf>
    <xf numFmtId="49" fontId="5" fillId="2" borderId="2" xfId="0" applyNumberFormat="1" applyFont="1" applyFill="1" applyBorder="1" applyAlignment="1">
      <alignment horizontal="center" vertical="top"/>
    </xf>
    <xf numFmtId="164" fontId="7" fillId="2" borderId="2" xfId="0" applyNumberFormat="1" applyFont="1" applyFill="1" applyBorder="1" applyAlignment="1">
      <alignment vertical="top"/>
    </xf>
    <xf numFmtId="164" fontId="7" fillId="3" borderId="2" xfId="0" applyNumberFormat="1" applyFont="1" applyFill="1" applyBorder="1" applyAlignment="1">
      <alignment vertical="top"/>
    </xf>
    <xf numFmtId="0" fontId="7" fillId="2" borderId="2" xfId="0" applyFont="1" applyFill="1" applyBorder="1" applyAlignment="1">
      <alignment vertical="top"/>
    </xf>
    <xf numFmtId="4" fontId="7" fillId="3" borderId="2" xfId="0" applyNumberFormat="1" applyFont="1" applyFill="1" applyBorder="1" applyAlignment="1">
      <alignment vertical="top"/>
    </xf>
    <xf numFmtId="15" fontId="7" fillId="2" borderId="2" xfId="0" applyNumberFormat="1" applyFont="1" applyFill="1" applyBorder="1" applyAlignment="1">
      <alignment vertical="top"/>
    </xf>
    <xf numFmtId="164" fontId="7" fillId="2" borderId="2" xfId="1" applyFont="1" applyFill="1" applyBorder="1" applyAlignment="1">
      <alignment vertical="top"/>
    </xf>
    <xf numFmtId="49" fontId="7" fillId="2" borderId="2" xfId="0" applyNumberFormat="1" applyFont="1" applyFill="1" applyBorder="1" applyAlignment="1">
      <alignment vertical="top"/>
    </xf>
    <xf numFmtId="164" fontId="7" fillId="3" borderId="2" xfId="1" applyFont="1" applyFill="1" applyBorder="1" applyAlignment="1">
      <alignment vertical="top"/>
    </xf>
    <xf numFmtId="164" fontId="8" fillId="3" borderId="2" xfId="0" applyNumberFormat="1" applyFont="1" applyFill="1" applyBorder="1" applyAlignment="1">
      <alignment vertical="top"/>
    </xf>
    <xf numFmtId="164" fontId="5" fillId="3" borderId="2" xfId="1" applyFont="1" applyFill="1" applyBorder="1" applyAlignment="1">
      <alignment vertical="top"/>
    </xf>
    <xf numFmtId="164" fontId="6" fillId="3" borderId="2" xfId="1" applyFont="1" applyFill="1" applyBorder="1" applyAlignment="1">
      <alignment vertical="top"/>
    </xf>
    <xf numFmtId="164" fontId="7" fillId="2" borderId="2" xfId="1" applyFont="1" applyFill="1" applyBorder="1" applyAlignment="1">
      <alignment horizontal="right" vertical="top"/>
    </xf>
    <xf numFmtId="164" fontId="7" fillId="3" borderId="2" xfId="1" applyFont="1" applyFill="1" applyBorder="1" applyAlignment="1">
      <alignment horizontal="right" vertical="top"/>
    </xf>
    <xf numFmtId="0" fontId="7" fillId="3" borderId="2" xfId="0" applyFont="1" applyFill="1" applyBorder="1" applyAlignment="1">
      <alignment horizontal="left" vertical="top" wrapText="1"/>
    </xf>
    <xf numFmtId="164" fontId="7" fillId="0" borderId="2" xfId="2" applyFont="1" applyFill="1" applyBorder="1" applyAlignment="1">
      <alignment vertical="top"/>
    </xf>
    <xf numFmtId="164" fontId="7" fillId="3" borderId="3" xfId="0" applyNumberFormat="1" applyFont="1" applyFill="1" applyBorder="1" applyAlignment="1">
      <alignment horizontal="center" vertical="top"/>
    </xf>
    <xf numFmtId="164" fontId="7" fillId="3" borderId="3" xfId="1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left" vertical="top" wrapText="1"/>
    </xf>
    <xf numFmtId="164" fontId="8" fillId="3" borderId="2" xfId="1" applyFont="1" applyFill="1" applyBorder="1" applyAlignment="1">
      <alignment vertical="top"/>
    </xf>
    <xf numFmtId="164" fontId="7" fillId="2" borderId="2" xfId="2" applyFont="1" applyFill="1" applyBorder="1" applyAlignment="1">
      <alignment vertical="top"/>
    </xf>
    <xf numFmtId="164" fontId="7" fillId="2" borderId="3" xfId="0" applyNumberFormat="1" applyFont="1" applyFill="1" applyBorder="1" applyAlignment="1">
      <alignment horizontal="center" vertical="top"/>
    </xf>
    <xf numFmtId="164" fontId="8" fillId="3" borderId="3" xfId="0" applyNumberFormat="1" applyFont="1" applyFill="1" applyBorder="1" applyAlignment="1">
      <alignment horizontal="center" vertical="top"/>
    </xf>
    <xf numFmtId="0" fontId="7" fillId="2" borderId="0" xfId="0" applyFont="1" applyFill="1" applyAlignment="1">
      <alignment vertical="top"/>
    </xf>
    <xf numFmtId="0" fontId="7" fillId="2" borderId="0" xfId="0" applyFont="1" applyFill="1" applyAlignment="1">
      <alignment horizontal="center" vertical="top" wrapText="1"/>
    </xf>
    <xf numFmtId="164" fontId="7" fillId="2" borderId="0" xfId="0" applyNumberFormat="1" applyFont="1" applyFill="1" applyAlignment="1">
      <alignment vertical="top"/>
    </xf>
    <xf numFmtId="164" fontId="7" fillId="2" borderId="0" xfId="1" applyFont="1" applyFill="1" applyAlignment="1">
      <alignment vertical="top"/>
    </xf>
    <xf numFmtId="0" fontId="7" fillId="2" borderId="0" xfId="0" applyFont="1" applyFill="1" applyAlignment="1">
      <alignment horizontal="center" vertical="top"/>
    </xf>
    <xf numFmtId="0" fontId="7" fillId="2" borderId="0" xfId="0" applyFont="1" applyFill="1"/>
    <xf numFmtId="0" fontId="9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 wrapText="1"/>
    </xf>
    <xf numFmtId="164" fontId="9" fillId="2" borderId="1" xfId="0" applyNumberFormat="1" applyFont="1" applyFill="1" applyBorder="1" applyAlignment="1">
      <alignment horizontal="center" vertical="top"/>
    </xf>
    <xf numFmtId="15" fontId="7" fillId="2" borderId="1" xfId="0" applyNumberFormat="1" applyFont="1" applyFill="1" applyBorder="1" applyAlignment="1">
      <alignment horizontal="center" vertical="top"/>
    </xf>
    <xf numFmtId="164" fontId="7" fillId="2" borderId="0" xfId="0" applyNumberFormat="1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/>
    </xf>
    <xf numFmtId="0" fontId="15" fillId="2" borderId="2" xfId="0" applyFont="1" applyFill="1" applyBorder="1" applyAlignment="1">
      <alignment horizontal="left" vertical="top" wrapText="1"/>
    </xf>
    <xf numFmtId="164" fontId="7" fillId="2" borderId="3" xfId="1" applyFont="1" applyFill="1" applyBorder="1" applyAlignment="1">
      <alignment horizontal="center" vertical="top"/>
    </xf>
    <xf numFmtId="164" fontId="7" fillId="2" borderId="3" xfId="1" applyFont="1" applyFill="1" applyBorder="1" applyAlignment="1">
      <alignment horizontal="right" vertical="top"/>
    </xf>
    <xf numFmtId="164" fontId="15" fillId="3" borderId="3" xfId="0" applyNumberFormat="1" applyFont="1" applyFill="1" applyBorder="1" applyAlignment="1">
      <alignment horizontal="center" vertical="top"/>
    </xf>
    <xf numFmtId="0" fontId="9" fillId="2" borderId="2" xfId="0" applyFont="1" applyFill="1" applyBorder="1" applyAlignment="1">
      <alignment wrapText="1"/>
    </xf>
    <xf numFmtId="164" fontId="9" fillId="2" borderId="2" xfId="1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left" wrapText="1"/>
    </xf>
    <xf numFmtId="164" fontId="13" fillId="0" borderId="0" xfId="0" applyNumberFormat="1" applyFont="1"/>
    <xf numFmtId="0" fontId="12" fillId="2" borderId="0" xfId="0" applyFont="1" applyFill="1" applyAlignment="1">
      <alignment horizontal="right" vertical="top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64" fontId="9" fillId="0" borderId="3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7" fillId="2" borderId="0" xfId="0" applyFont="1" applyFill="1" applyAlignment="1">
      <alignment horizontal="right" vertical="top"/>
    </xf>
    <xf numFmtId="0" fontId="9" fillId="2" borderId="0" xfId="0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0" fontId="9" fillId="2" borderId="4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164" fontId="9" fillId="2" borderId="4" xfId="0" applyNumberFormat="1" applyFont="1" applyFill="1" applyBorder="1" applyAlignment="1">
      <alignment horizontal="center" vertical="top" wrapText="1"/>
    </xf>
    <xf numFmtId="164" fontId="9" fillId="2" borderId="3" xfId="0" applyNumberFormat="1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center" wrapText="1"/>
    </xf>
    <xf numFmtId="0" fontId="9" fillId="2" borderId="8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wrapText="1"/>
    </xf>
    <xf numFmtId="0" fontId="9" fillId="2" borderId="10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right" vertical="top" wrapText="1"/>
    </xf>
    <xf numFmtId="0" fontId="14" fillId="0" borderId="0" xfId="0" applyFont="1" applyAlignment="1">
      <alignment horizontal="center" vertical="top" wrapText="1"/>
    </xf>
    <xf numFmtId="0" fontId="7" fillId="2" borderId="0" xfId="0" applyFont="1" applyFill="1" applyAlignment="1">
      <alignment horizontal="right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4" fontId="14" fillId="0" borderId="0" xfId="0" applyNumberFormat="1" applyFont="1" applyAlignment="1">
      <alignment horizontal="center" vertical="top"/>
    </xf>
    <xf numFmtId="164" fontId="9" fillId="0" borderId="3" xfId="0" applyNumberFormat="1" applyFont="1" applyBorder="1" applyAlignment="1">
      <alignment horizontal="center" vertical="top" wrapText="1"/>
    </xf>
    <xf numFmtId="164" fontId="9" fillId="0" borderId="2" xfId="0" applyNumberFormat="1" applyFont="1" applyBorder="1" applyAlignment="1">
      <alignment horizontal="center" vertical="top" wrapText="1"/>
    </xf>
    <xf numFmtId="4" fontId="9" fillId="0" borderId="3" xfId="0" applyNumberFormat="1" applyFont="1" applyBorder="1" applyAlignment="1">
      <alignment horizontal="center" vertical="top" wrapText="1"/>
    </xf>
    <xf numFmtId="0" fontId="2" fillId="2" borderId="0" xfId="0" applyFont="1" applyFill="1" applyAlignment="1">
      <alignment horizontal="right" vertical="top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top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center" vertical="center" wrapText="1"/>
    </xf>
  </cellXfs>
  <cellStyles count="3">
    <cellStyle name="Comma" xfId="1" builtinId="3"/>
    <cellStyle name="Comma 3" xfId="2" xr:uid="{39CEB970-F6CD-4644-92CF-95EC117CCA6E}"/>
    <cellStyle name="Normal" xfId="0" builtinId="0"/>
  </cellStyles>
  <dxfs count="1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A4849-B611-4ADC-8F86-17E7119E2565}">
  <sheetPr>
    <pageSetUpPr fitToPage="1"/>
  </sheetPr>
  <dimension ref="A1:L236"/>
  <sheetViews>
    <sheetView view="pageBreakPreview" topLeftCell="A224" zoomScale="85" zoomScaleNormal="100" zoomScaleSheetLayoutView="85" workbookViewId="0">
      <selection activeCell="F17" sqref="F17"/>
    </sheetView>
  </sheetViews>
  <sheetFormatPr defaultRowHeight="21.75"/>
  <cols>
    <col min="1" max="1" width="9" style="155"/>
    <col min="2" max="2" width="62.625" style="164" customWidth="1"/>
    <col min="3" max="3" width="11" style="160" customWidth="1"/>
    <col min="4" max="4" width="13.625" style="160" bestFit="1" customWidth="1"/>
    <col min="5" max="5" width="12.75" style="155" customWidth="1"/>
    <col min="6" max="6" width="28" style="163" customWidth="1"/>
    <col min="7" max="7" width="11" style="160" customWidth="1"/>
    <col min="8" max="8" width="28" style="163" customWidth="1"/>
    <col min="9" max="9" width="16.375" style="160" bestFit="1" customWidth="1"/>
    <col min="10" max="10" width="16.125" style="161" customWidth="1"/>
    <col min="11" max="11" width="15.875" style="161" bestFit="1" customWidth="1"/>
    <col min="12" max="12" width="10.875" style="161" bestFit="1" customWidth="1"/>
    <col min="13" max="16384" width="9" style="155"/>
  </cols>
  <sheetData>
    <row r="1" spans="1:12">
      <c r="A1" s="150"/>
      <c r="B1" s="151"/>
      <c r="C1" s="152"/>
      <c r="D1" s="152"/>
      <c r="E1" s="150"/>
      <c r="F1" s="164"/>
      <c r="G1" s="153"/>
      <c r="H1" s="164"/>
      <c r="I1" s="153"/>
      <c r="J1" s="154"/>
      <c r="K1" s="184" t="s">
        <v>0</v>
      </c>
      <c r="L1" s="184"/>
    </row>
    <row r="2" spans="1:12">
      <c r="A2" s="185" t="s">
        <v>1</v>
      </c>
      <c r="B2" s="185"/>
      <c r="C2" s="185"/>
      <c r="D2" s="185"/>
      <c r="E2" s="185"/>
      <c r="F2" s="185"/>
      <c r="G2" s="185"/>
      <c r="H2" s="185"/>
      <c r="I2" s="186"/>
      <c r="J2" s="185"/>
      <c r="K2" s="185"/>
      <c r="L2" s="185"/>
    </row>
    <row r="3" spans="1:12">
      <c r="A3" s="185" t="s">
        <v>2</v>
      </c>
      <c r="B3" s="185"/>
      <c r="C3" s="185"/>
      <c r="D3" s="185"/>
      <c r="E3" s="185"/>
      <c r="F3" s="185"/>
      <c r="G3" s="185"/>
      <c r="H3" s="185"/>
      <c r="I3" s="186"/>
      <c r="J3" s="185"/>
      <c r="K3" s="185"/>
      <c r="L3" s="185"/>
    </row>
    <row r="4" spans="1:12">
      <c r="A4" s="185" t="s">
        <v>3</v>
      </c>
      <c r="B4" s="185"/>
      <c r="C4" s="185"/>
      <c r="D4" s="185"/>
      <c r="E4" s="185"/>
      <c r="F4" s="185"/>
      <c r="G4" s="185"/>
      <c r="H4" s="185"/>
      <c r="I4" s="186"/>
      <c r="J4" s="185"/>
      <c r="K4" s="185"/>
      <c r="L4" s="185"/>
    </row>
    <row r="5" spans="1:12">
      <c r="A5" s="156"/>
      <c r="B5" s="157"/>
      <c r="C5" s="158"/>
      <c r="D5" s="158"/>
      <c r="E5" s="156"/>
      <c r="F5" s="165"/>
      <c r="G5" s="158"/>
      <c r="H5" s="165"/>
      <c r="I5" s="158"/>
      <c r="J5" s="156"/>
      <c r="K5" s="156"/>
      <c r="L5" s="159"/>
    </row>
    <row r="6" spans="1:12" s="162" customFormat="1" ht="21.75" customHeight="1">
      <c r="A6" s="187" t="s">
        <v>4</v>
      </c>
      <c r="B6" s="187" t="s">
        <v>5</v>
      </c>
      <c r="C6" s="189" t="s">
        <v>6</v>
      </c>
      <c r="D6" s="189" t="s">
        <v>7</v>
      </c>
      <c r="E6" s="187" t="s">
        <v>8</v>
      </c>
      <c r="F6" s="191" t="s">
        <v>9</v>
      </c>
      <c r="G6" s="192"/>
      <c r="H6" s="191" t="s">
        <v>10</v>
      </c>
      <c r="I6" s="192"/>
      <c r="J6" s="197" t="s">
        <v>11</v>
      </c>
      <c r="K6" s="193" t="s">
        <v>12</v>
      </c>
      <c r="L6" s="194"/>
    </row>
    <row r="7" spans="1:12" s="162" customFormat="1">
      <c r="A7" s="188"/>
      <c r="B7" s="188"/>
      <c r="C7" s="190"/>
      <c r="D7" s="190"/>
      <c r="E7" s="188"/>
      <c r="F7" s="171" t="s">
        <v>13</v>
      </c>
      <c r="G7" s="172" t="s">
        <v>14</v>
      </c>
      <c r="H7" s="173" t="s">
        <v>15</v>
      </c>
      <c r="I7" s="172" t="s">
        <v>16</v>
      </c>
      <c r="J7" s="198"/>
      <c r="K7" s="195"/>
      <c r="L7" s="196"/>
    </row>
    <row r="8" spans="1:12">
      <c r="A8" s="32">
        <v>1</v>
      </c>
      <c r="B8" s="141" t="s">
        <v>17</v>
      </c>
      <c r="C8" s="36">
        <f>12863*12</f>
        <v>154356</v>
      </c>
      <c r="D8" s="39">
        <v>154356</v>
      </c>
      <c r="E8" s="32" t="s">
        <v>18</v>
      </c>
      <c r="F8" s="145" t="s">
        <v>19</v>
      </c>
      <c r="G8" s="39">
        <v>154356</v>
      </c>
      <c r="H8" s="145" t="s">
        <v>19</v>
      </c>
      <c r="I8" s="36">
        <v>154356</v>
      </c>
      <c r="J8" s="41" t="s">
        <v>20</v>
      </c>
      <c r="K8" s="32" t="s">
        <v>21</v>
      </c>
      <c r="L8" s="35">
        <v>243385</v>
      </c>
    </row>
    <row r="9" spans="1:12" ht="43.5">
      <c r="A9" s="32">
        <v>2</v>
      </c>
      <c r="B9" s="141" t="s">
        <v>22</v>
      </c>
      <c r="C9" s="38">
        <f>49020*12</f>
        <v>588240</v>
      </c>
      <c r="D9" s="38">
        <f>39805*12</f>
        <v>477660</v>
      </c>
      <c r="E9" s="32" t="s">
        <v>18</v>
      </c>
      <c r="F9" s="145" t="s">
        <v>23</v>
      </c>
      <c r="G9" s="39">
        <v>477660</v>
      </c>
      <c r="H9" s="145" t="s">
        <v>23</v>
      </c>
      <c r="I9" s="39">
        <v>477660</v>
      </c>
      <c r="J9" s="32" t="s">
        <v>20</v>
      </c>
      <c r="K9" s="32" t="s">
        <v>24</v>
      </c>
      <c r="L9" s="35">
        <v>243832</v>
      </c>
    </row>
    <row r="10" spans="1:12">
      <c r="A10" s="32">
        <v>3</v>
      </c>
      <c r="B10" s="141" t="s">
        <v>25</v>
      </c>
      <c r="C10" s="36">
        <v>154305</v>
      </c>
      <c r="D10" s="38">
        <v>13498.65</v>
      </c>
      <c r="E10" s="32" t="s">
        <v>26</v>
      </c>
      <c r="F10" s="145" t="s">
        <v>27</v>
      </c>
      <c r="G10" s="39">
        <v>13498.65</v>
      </c>
      <c r="H10" s="145" t="s">
        <v>27</v>
      </c>
      <c r="I10" s="39">
        <v>13498.65</v>
      </c>
      <c r="J10" s="32" t="s">
        <v>20</v>
      </c>
      <c r="K10" s="32" t="s">
        <v>28</v>
      </c>
      <c r="L10" s="35">
        <v>243882</v>
      </c>
    </row>
    <row r="11" spans="1:12">
      <c r="A11" s="32">
        <v>4</v>
      </c>
      <c r="B11" s="141" t="s">
        <v>29</v>
      </c>
      <c r="C11" s="36">
        <v>154305</v>
      </c>
      <c r="D11" s="38">
        <v>11530.95</v>
      </c>
      <c r="E11" s="32" t="s">
        <v>26</v>
      </c>
      <c r="F11" s="145" t="s">
        <v>27</v>
      </c>
      <c r="G11" s="39">
        <v>11530.95</v>
      </c>
      <c r="H11" s="145" t="s">
        <v>27</v>
      </c>
      <c r="I11" s="39">
        <v>11530.95</v>
      </c>
      <c r="J11" s="32" t="s">
        <v>20</v>
      </c>
      <c r="K11" s="32" t="s">
        <v>28</v>
      </c>
      <c r="L11" s="35">
        <v>243882</v>
      </c>
    </row>
    <row r="12" spans="1:12">
      <c r="A12" s="32">
        <v>5</v>
      </c>
      <c r="B12" s="141" t="s">
        <v>30</v>
      </c>
      <c r="C12" s="36">
        <v>154305</v>
      </c>
      <c r="D12" s="38">
        <v>21912.45</v>
      </c>
      <c r="E12" s="32" t="s">
        <v>26</v>
      </c>
      <c r="F12" s="145" t="s">
        <v>27</v>
      </c>
      <c r="G12" s="39">
        <v>21912.45</v>
      </c>
      <c r="H12" s="145" t="s">
        <v>27</v>
      </c>
      <c r="I12" s="39">
        <v>21912.45</v>
      </c>
      <c r="J12" s="32" t="s">
        <v>20</v>
      </c>
      <c r="K12" s="32" t="s">
        <v>28</v>
      </c>
      <c r="L12" s="35">
        <v>243882</v>
      </c>
    </row>
    <row r="13" spans="1:12">
      <c r="A13" s="32">
        <v>6</v>
      </c>
      <c r="B13" s="141" t="s">
        <v>31</v>
      </c>
      <c r="C13" s="36">
        <v>154305</v>
      </c>
      <c r="D13" s="38">
        <v>15622.95</v>
      </c>
      <c r="E13" s="32" t="s">
        <v>26</v>
      </c>
      <c r="F13" s="145" t="s">
        <v>27</v>
      </c>
      <c r="G13" s="39">
        <v>15622.95</v>
      </c>
      <c r="H13" s="145" t="s">
        <v>27</v>
      </c>
      <c r="I13" s="39">
        <v>15622.95</v>
      </c>
      <c r="J13" s="32" t="s">
        <v>20</v>
      </c>
      <c r="K13" s="32" t="s">
        <v>28</v>
      </c>
      <c r="L13" s="35">
        <v>243882</v>
      </c>
    </row>
    <row r="14" spans="1:12">
      <c r="A14" s="32">
        <v>7</v>
      </c>
      <c r="B14" s="141" t="s">
        <v>32</v>
      </c>
      <c r="C14" s="36">
        <v>154305</v>
      </c>
      <c r="D14" s="38">
        <v>21188.85</v>
      </c>
      <c r="E14" s="32" t="s">
        <v>26</v>
      </c>
      <c r="F14" s="145" t="s">
        <v>27</v>
      </c>
      <c r="G14" s="39">
        <v>21188.85</v>
      </c>
      <c r="H14" s="145" t="s">
        <v>27</v>
      </c>
      <c r="I14" s="39">
        <v>21188.85</v>
      </c>
      <c r="J14" s="32" t="s">
        <v>20</v>
      </c>
      <c r="K14" s="32" t="s">
        <v>28</v>
      </c>
      <c r="L14" s="35">
        <v>243882</v>
      </c>
    </row>
    <row r="15" spans="1:12">
      <c r="A15" s="32">
        <v>8</v>
      </c>
      <c r="B15" s="141" t="s">
        <v>33</v>
      </c>
      <c r="C15" s="36">
        <v>154305</v>
      </c>
      <c r="D15" s="38">
        <v>19417.349999999999</v>
      </c>
      <c r="E15" s="32" t="s">
        <v>26</v>
      </c>
      <c r="F15" s="145" t="s">
        <v>27</v>
      </c>
      <c r="G15" s="39">
        <v>19417.349999999999</v>
      </c>
      <c r="H15" s="145" t="s">
        <v>27</v>
      </c>
      <c r="I15" s="39">
        <v>19417.349999999999</v>
      </c>
      <c r="J15" s="32" t="s">
        <v>20</v>
      </c>
      <c r="K15" s="32" t="s">
        <v>28</v>
      </c>
      <c r="L15" s="35">
        <v>243882</v>
      </c>
    </row>
    <row r="16" spans="1:12">
      <c r="A16" s="32">
        <v>9</v>
      </c>
      <c r="B16" s="141" t="s">
        <v>34</v>
      </c>
      <c r="C16" s="36">
        <v>154305</v>
      </c>
      <c r="D16" s="38">
        <v>12168.45</v>
      </c>
      <c r="E16" s="32" t="s">
        <v>26</v>
      </c>
      <c r="F16" s="145" t="s">
        <v>27</v>
      </c>
      <c r="G16" s="39">
        <v>12168.45</v>
      </c>
      <c r="H16" s="145" t="s">
        <v>27</v>
      </c>
      <c r="I16" s="39">
        <v>12168.45</v>
      </c>
      <c r="J16" s="32" t="s">
        <v>20</v>
      </c>
      <c r="K16" s="32" t="s">
        <v>28</v>
      </c>
      <c r="L16" s="35">
        <v>243882</v>
      </c>
    </row>
    <row r="17" spans="1:12">
      <c r="A17" s="32">
        <v>10</v>
      </c>
      <c r="B17" s="141" t="s">
        <v>35</v>
      </c>
      <c r="C17" s="36">
        <v>154305</v>
      </c>
      <c r="D17" s="135">
        <v>19417.349999999999</v>
      </c>
      <c r="E17" s="130" t="s">
        <v>26</v>
      </c>
      <c r="F17" s="145" t="s">
        <v>27</v>
      </c>
      <c r="G17" s="135">
        <v>19417.349999999999</v>
      </c>
      <c r="H17" s="145" t="s">
        <v>27</v>
      </c>
      <c r="I17" s="135">
        <v>19417.349999999999</v>
      </c>
      <c r="J17" s="32" t="s">
        <v>20</v>
      </c>
      <c r="K17" s="32" t="s">
        <v>28</v>
      </c>
      <c r="L17" s="35">
        <v>243882</v>
      </c>
    </row>
    <row r="18" spans="1:12">
      <c r="A18" s="32">
        <v>11</v>
      </c>
      <c r="B18" s="141" t="s">
        <v>36</v>
      </c>
      <c r="C18" s="36">
        <v>154305</v>
      </c>
      <c r="D18" s="38">
        <v>20409.3</v>
      </c>
      <c r="E18" s="32" t="s">
        <v>26</v>
      </c>
      <c r="F18" s="145" t="s">
        <v>27</v>
      </c>
      <c r="G18" s="38">
        <v>20409.3</v>
      </c>
      <c r="H18" s="145" t="s">
        <v>27</v>
      </c>
      <c r="I18" s="38">
        <v>20409.3</v>
      </c>
      <c r="J18" s="32" t="s">
        <v>20</v>
      </c>
      <c r="K18" s="32" t="s">
        <v>28</v>
      </c>
      <c r="L18" s="35">
        <v>243882</v>
      </c>
    </row>
    <row r="19" spans="1:12" ht="43.5">
      <c r="A19" s="32">
        <v>12</v>
      </c>
      <c r="B19" s="141" t="s">
        <v>37</v>
      </c>
      <c r="C19" s="129">
        <v>66000</v>
      </c>
      <c r="D19" s="129">
        <v>66000</v>
      </c>
      <c r="E19" s="130" t="s">
        <v>26</v>
      </c>
      <c r="F19" s="145" t="s">
        <v>38</v>
      </c>
      <c r="G19" s="129">
        <v>66000</v>
      </c>
      <c r="H19" s="145" t="s">
        <v>38</v>
      </c>
      <c r="I19" s="129">
        <v>66000</v>
      </c>
      <c r="J19" s="32" t="s">
        <v>39</v>
      </c>
      <c r="K19" s="43" t="s">
        <v>40</v>
      </c>
      <c r="L19" s="35">
        <v>243898</v>
      </c>
    </row>
    <row r="20" spans="1:12" ht="43.5">
      <c r="A20" s="32">
        <v>13</v>
      </c>
      <c r="B20" s="141" t="s">
        <v>41</v>
      </c>
      <c r="C20" s="129">
        <v>23000</v>
      </c>
      <c r="D20" s="129">
        <v>23000</v>
      </c>
      <c r="E20" s="130" t="s">
        <v>26</v>
      </c>
      <c r="F20" s="145" t="s">
        <v>42</v>
      </c>
      <c r="G20" s="135">
        <v>23000</v>
      </c>
      <c r="H20" s="145" t="s">
        <v>42</v>
      </c>
      <c r="I20" s="135">
        <v>23000</v>
      </c>
      <c r="J20" s="32" t="s">
        <v>20</v>
      </c>
      <c r="K20" s="32" t="s">
        <v>43</v>
      </c>
      <c r="L20" s="35">
        <v>243898</v>
      </c>
    </row>
    <row r="21" spans="1:12" ht="43.5">
      <c r="A21" s="32">
        <v>14</v>
      </c>
      <c r="B21" s="141" t="s">
        <v>44</v>
      </c>
      <c r="C21" s="129">
        <v>26750</v>
      </c>
      <c r="D21" s="129">
        <v>26750</v>
      </c>
      <c r="E21" s="130" t="s">
        <v>26</v>
      </c>
      <c r="F21" s="145" t="s">
        <v>45</v>
      </c>
      <c r="G21" s="135">
        <v>26750</v>
      </c>
      <c r="H21" s="145" t="s">
        <v>45</v>
      </c>
      <c r="I21" s="135">
        <v>26750</v>
      </c>
      <c r="J21" s="32" t="s">
        <v>20</v>
      </c>
      <c r="K21" s="32" t="s">
        <v>46</v>
      </c>
      <c r="L21" s="35">
        <v>243899</v>
      </c>
    </row>
    <row r="22" spans="1:12" ht="65.25">
      <c r="A22" s="32">
        <v>15</v>
      </c>
      <c r="B22" s="141" t="s">
        <v>47</v>
      </c>
      <c r="C22" s="129">
        <v>10272</v>
      </c>
      <c r="D22" s="129">
        <v>10272</v>
      </c>
      <c r="E22" s="130" t="s">
        <v>26</v>
      </c>
      <c r="F22" s="145" t="s">
        <v>48</v>
      </c>
      <c r="G22" s="135">
        <v>10272</v>
      </c>
      <c r="H22" s="145" t="s">
        <v>48</v>
      </c>
      <c r="I22" s="135">
        <v>10272</v>
      </c>
      <c r="J22" s="32" t="s">
        <v>20</v>
      </c>
      <c r="K22" s="43" t="s">
        <v>49</v>
      </c>
      <c r="L22" s="35">
        <v>243899</v>
      </c>
    </row>
    <row r="23" spans="1:12">
      <c r="A23" s="32">
        <v>16</v>
      </c>
      <c r="B23" s="141" t="s">
        <v>50</v>
      </c>
      <c r="C23" s="129">
        <v>3000</v>
      </c>
      <c r="D23" s="129">
        <v>3000</v>
      </c>
      <c r="E23" s="130" t="s">
        <v>26</v>
      </c>
      <c r="F23" s="145" t="s">
        <v>51</v>
      </c>
      <c r="G23" s="135">
        <v>3000</v>
      </c>
      <c r="H23" s="145" t="s">
        <v>51</v>
      </c>
      <c r="I23" s="135">
        <v>3000</v>
      </c>
      <c r="J23" s="32" t="s">
        <v>20</v>
      </c>
      <c r="K23" s="32" t="s">
        <v>52</v>
      </c>
      <c r="L23" s="35">
        <v>243906</v>
      </c>
    </row>
    <row r="24" spans="1:12">
      <c r="A24" s="32">
        <v>17</v>
      </c>
      <c r="B24" s="141" t="s">
        <v>53</v>
      </c>
      <c r="C24" s="129">
        <v>2000</v>
      </c>
      <c r="D24" s="129">
        <v>2000</v>
      </c>
      <c r="E24" s="130" t="s">
        <v>26</v>
      </c>
      <c r="F24" s="145" t="s">
        <v>54</v>
      </c>
      <c r="G24" s="135">
        <v>2000</v>
      </c>
      <c r="H24" s="145" t="s">
        <v>54</v>
      </c>
      <c r="I24" s="135">
        <v>2000</v>
      </c>
      <c r="J24" s="32" t="s">
        <v>55</v>
      </c>
      <c r="K24" s="32" t="s">
        <v>56</v>
      </c>
      <c r="L24" s="35">
        <v>243907</v>
      </c>
    </row>
    <row r="25" spans="1:12">
      <c r="A25" s="32">
        <v>18</v>
      </c>
      <c r="B25" s="141" t="s">
        <v>57</v>
      </c>
      <c r="C25" s="129">
        <v>10734</v>
      </c>
      <c r="D25" s="129">
        <v>10734</v>
      </c>
      <c r="E25" s="130" t="s">
        <v>26</v>
      </c>
      <c r="F25" s="145" t="s">
        <v>58</v>
      </c>
      <c r="G25" s="135">
        <v>10734</v>
      </c>
      <c r="H25" s="145" t="s">
        <v>58</v>
      </c>
      <c r="I25" s="135">
        <v>10734</v>
      </c>
      <c r="J25" s="32" t="s">
        <v>20</v>
      </c>
      <c r="K25" s="32" t="s">
        <v>59</v>
      </c>
      <c r="L25" s="35">
        <v>243908</v>
      </c>
    </row>
    <row r="26" spans="1:12">
      <c r="A26" s="32">
        <v>19</v>
      </c>
      <c r="B26" s="141" t="s">
        <v>60</v>
      </c>
      <c r="C26" s="128">
        <v>450</v>
      </c>
      <c r="D26" s="129">
        <v>450</v>
      </c>
      <c r="E26" s="130" t="s">
        <v>26</v>
      </c>
      <c r="F26" s="145" t="s">
        <v>61</v>
      </c>
      <c r="G26" s="135">
        <v>450</v>
      </c>
      <c r="H26" s="145" t="s">
        <v>61</v>
      </c>
      <c r="I26" s="135">
        <v>450</v>
      </c>
      <c r="J26" s="32" t="s">
        <v>62</v>
      </c>
      <c r="K26" s="43" t="s">
        <v>63</v>
      </c>
      <c r="L26" s="35">
        <v>243908</v>
      </c>
    </row>
    <row r="27" spans="1:12">
      <c r="A27" s="32">
        <v>20</v>
      </c>
      <c r="B27" s="141" t="s">
        <v>64</v>
      </c>
      <c r="C27" s="129">
        <v>3594</v>
      </c>
      <c r="D27" s="129">
        <v>3594</v>
      </c>
      <c r="E27" s="130" t="s">
        <v>26</v>
      </c>
      <c r="F27" s="145" t="s">
        <v>65</v>
      </c>
      <c r="G27" s="135">
        <v>3594</v>
      </c>
      <c r="H27" s="145" t="s">
        <v>65</v>
      </c>
      <c r="I27" s="135">
        <v>3594</v>
      </c>
      <c r="J27" s="32" t="s">
        <v>20</v>
      </c>
      <c r="K27" s="32" t="s">
        <v>66</v>
      </c>
      <c r="L27" s="35">
        <v>243908</v>
      </c>
    </row>
    <row r="28" spans="1:12" ht="65.25">
      <c r="A28" s="32">
        <v>21</v>
      </c>
      <c r="B28" s="141" t="s">
        <v>67</v>
      </c>
      <c r="C28" s="129">
        <v>4800</v>
      </c>
      <c r="D28" s="129">
        <v>4800</v>
      </c>
      <c r="E28" s="130" t="s">
        <v>26</v>
      </c>
      <c r="F28" s="145" t="s">
        <v>68</v>
      </c>
      <c r="G28" s="135">
        <v>4800</v>
      </c>
      <c r="H28" s="145" t="s">
        <v>68</v>
      </c>
      <c r="I28" s="135">
        <v>4800</v>
      </c>
      <c r="J28" s="32" t="s">
        <v>20</v>
      </c>
      <c r="K28" s="43" t="s">
        <v>69</v>
      </c>
      <c r="L28" s="35">
        <v>243909</v>
      </c>
    </row>
    <row r="29" spans="1:12">
      <c r="A29" s="32">
        <v>22</v>
      </c>
      <c r="B29" s="141" t="s">
        <v>70</v>
      </c>
      <c r="C29" s="136">
        <v>14085</v>
      </c>
      <c r="D29" s="136">
        <v>14085</v>
      </c>
      <c r="E29" s="130" t="s">
        <v>26</v>
      </c>
      <c r="F29" s="145" t="s">
        <v>71</v>
      </c>
      <c r="G29" s="146">
        <v>14085</v>
      </c>
      <c r="H29" s="145" t="s">
        <v>71</v>
      </c>
      <c r="I29" s="146">
        <v>14085</v>
      </c>
      <c r="J29" s="32" t="s">
        <v>20</v>
      </c>
      <c r="K29" s="43" t="s">
        <v>72</v>
      </c>
      <c r="L29" s="35">
        <v>243916</v>
      </c>
    </row>
    <row r="30" spans="1:12" ht="43.5">
      <c r="A30" s="32">
        <v>23</v>
      </c>
      <c r="B30" s="141" t="s">
        <v>73</v>
      </c>
      <c r="C30" s="136">
        <v>39000</v>
      </c>
      <c r="D30" s="136">
        <v>39000</v>
      </c>
      <c r="E30" s="130" t="s">
        <v>26</v>
      </c>
      <c r="F30" s="145" t="s">
        <v>74</v>
      </c>
      <c r="G30" s="146">
        <v>39000</v>
      </c>
      <c r="H30" s="145" t="s">
        <v>74</v>
      </c>
      <c r="I30" s="146">
        <v>39000</v>
      </c>
      <c r="J30" s="32" t="s">
        <v>20</v>
      </c>
      <c r="K30" s="43" t="s">
        <v>75</v>
      </c>
      <c r="L30" s="35">
        <v>243916</v>
      </c>
    </row>
    <row r="31" spans="1:12" ht="43.5">
      <c r="A31" s="32">
        <v>24</v>
      </c>
      <c r="B31" s="141" t="s">
        <v>76</v>
      </c>
      <c r="C31" s="136">
        <v>24000</v>
      </c>
      <c r="D31" s="136">
        <v>24000</v>
      </c>
      <c r="E31" s="130" t="s">
        <v>26</v>
      </c>
      <c r="F31" s="145" t="s">
        <v>77</v>
      </c>
      <c r="G31" s="146">
        <v>24000</v>
      </c>
      <c r="H31" s="145" t="s">
        <v>77</v>
      </c>
      <c r="I31" s="146">
        <v>24000</v>
      </c>
      <c r="J31" s="32" t="s">
        <v>20</v>
      </c>
      <c r="K31" s="43" t="s">
        <v>78</v>
      </c>
      <c r="L31" s="35">
        <v>243916</v>
      </c>
    </row>
    <row r="32" spans="1:12" ht="43.5">
      <c r="A32" s="32">
        <v>25</v>
      </c>
      <c r="B32" s="141" t="s">
        <v>79</v>
      </c>
      <c r="C32" s="129">
        <v>22470</v>
      </c>
      <c r="D32" s="129">
        <v>22470</v>
      </c>
      <c r="E32" s="130" t="s">
        <v>26</v>
      </c>
      <c r="F32" s="145" t="s">
        <v>80</v>
      </c>
      <c r="G32" s="129">
        <v>22470</v>
      </c>
      <c r="H32" s="145" t="s">
        <v>80</v>
      </c>
      <c r="I32" s="129">
        <v>22470</v>
      </c>
      <c r="J32" s="41" t="s">
        <v>20</v>
      </c>
      <c r="K32" s="43" t="s">
        <v>81</v>
      </c>
      <c r="L32" s="35">
        <v>243919</v>
      </c>
    </row>
    <row r="33" spans="1:12" ht="43.5">
      <c r="A33" s="32">
        <v>26</v>
      </c>
      <c r="B33" s="141" t="s">
        <v>82</v>
      </c>
      <c r="C33" s="36">
        <v>586.36</v>
      </c>
      <c r="D33" s="36">
        <v>586.36</v>
      </c>
      <c r="E33" s="32" t="s">
        <v>26</v>
      </c>
      <c r="F33" s="145" t="s">
        <v>83</v>
      </c>
      <c r="G33" s="36">
        <v>586.36</v>
      </c>
      <c r="H33" s="145" t="s">
        <v>83</v>
      </c>
      <c r="I33" s="36">
        <v>586.36</v>
      </c>
      <c r="J33" s="32" t="s">
        <v>55</v>
      </c>
      <c r="K33" s="32" t="s">
        <v>84</v>
      </c>
      <c r="L33" s="35">
        <v>243920</v>
      </c>
    </row>
    <row r="34" spans="1:12" ht="65.25">
      <c r="A34" s="32">
        <v>27</v>
      </c>
      <c r="B34" s="145" t="s">
        <v>85</v>
      </c>
      <c r="C34" s="133">
        <v>12840</v>
      </c>
      <c r="D34" s="133">
        <v>12840</v>
      </c>
      <c r="E34" s="130" t="s">
        <v>26</v>
      </c>
      <c r="F34" s="145" t="s">
        <v>86</v>
      </c>
      <c r="G34" s="133">
        <v>12840</v>
      </c>
      <c r="H34" s="145" t="s">
        <v>86</v>
      </c>
      <c r="I34" s="133">
        <v>12840</v>
      </c>
      <c r="J34" s="41" t="s">
        <v>20</v>
      </c>
      <c r="K34" s="32" t="s">
        <v>87</v>
      </c>
      <c r="L34" s="35">
        <v>243923</v>
      </c>
    </row>
    <row r="35" spans="1:12" ht="43.5">
      <c r="A35" s="32">
        <v>28</v>
      </c>
      <c r="B35" s="141" t="s">
        <v>88</v>
      </c>
      <c r="C35" s="136">
        <v>19400</v>
      </c>
      <c r="D35" s="136">
        <v>19400</v>
      </c>
      <c r="E35" s="130" t="s">
        <v>26</v>
      </c>
      <c r="F35" s="145" t="s">
        <v>89</v>
      </c>
      <c r="G35" s="146">
        <v>19400</v>
      </c>
      <c r="H35" s="145" t="s">
        <v>89</v>
      </c>
      <c r="I35" s="146">
        <v>19400</v>
      </c>
      <c r="J35" s="32" t="s">
        <v>20</v>
      </c>
      <c r="K35" s="43" t="s">
        <v>90</v>
      </c>
      <c r="L35" s="35">
        <v>243923</v>
      </c>
    </row>
    <row r="36" spans="1:12" ht="43.5">
      <c r="A36" s="32">
        <v>29</v>
      </c>
      <c r="B36" s="141" t="s">
        <v>91</v>
      </c>
      <c r="C36" s="136">
        <v>15000</v>
      </c>
      <c r="D36" s="136">
        <v>15000</v>
      </c>
      <c r="E36" s="130" t="s">
        <v>26</v>
      </c>
      <c r="F36" s="145" t="s">
        <v>92</v>
      </c>
      <c r="G36" s="146">
        <v>15000</v>
      </c>
      <c r="H36" s="145" t="s">
        <v>92</v>
      </c>
      <c r="I36" s="146">
        <v>15000</v>
      </c>
      <c r="J36" s="32" t="s">
        <v>20</v>
      </c>
      <c r="K36" s="32" t="s">
        <v>93</v>
      </c>
      <c r="L36" s="35">
        <v>243923</v>
      </c>
    </row>
    <row r="37" spans="1:12" ht="43.5">
      <c r="A37" s="32">
        <v>30</v>
      </c>
      <c r="B37" s="141" t="s">
        <v>94</v>
      </c>
      <c r="C37" s="136">
        <v>1800</v>
      </c>
      <c r="D37" s="136">
        <v>1800</v>
      </c>
      <c r="E37" s="130" t="s">
        <v>26</v>
      </c>
      <c r="F37" s="145" t="s">
        <v>95</v>
      </c>
      <c r="G37" s="146">
        <v>1800</v>
      </c>
      <c r="H37" s="145" t="s">
        <v>95</v>
      </c>
      <c r="I37" s="146">
        <v>1800</v>
      </c>
      <c r="J37" s="32" t="s">
        <v>20</v>
      </c>
      <c r="K37" s="32" t="s">
        <v>96</v>
      </c>
      <c r="L37" s="35">
        <v>243923</v>
      </c>
    </row>
    <row r="38" spans="1:12" ht="43.5">
      <c r="A38" s="32">
        <v>31</v>
      </c>
      <c r="B38" s="145" t="s">
        <v>97</v>
      </c>
      <c r="C38" s="128">
        <v>53500</v>
      </c>
      <c r="D38" s="128">
        <v>53500</v>
      </c>
      <c r="E38" s="130" t="s">
        <v>26</v>
      </c>
      <c r="F38" s="145" t="s">
        <v>98</v>
      </c>
      <c r="G38" s="133">
        <v>53500</v>
      </c>
      <c r="H38" s="145" t="s">
        <v>98</v>
      </c>
      <c r="I38" s="133">
        <v>53500</v>
      </c>
      <c r="J38" s="32" t="s">
        <v>20</v>
      </c>
      <c r="K38" s="43" t="s">
        <v>99</v>
      </c>
      <c r="L38" s="35">
        <v>243923</v>
      </c>
    </row>
    <row r="39" spans="1:12">
      <c r="A39" s="32">
        <v>32</v>
      </c>
      <c r="B39" s="145" t="s">
        <v>100</v>
      </c>
      <c r="C39" s="133">
        <v>3210</v>
      </c>
      <c r="D39" s="133">
        <v>3210</v>
      </c>
      <c r="E39" s="130" t="s">
        <v>26</v>
      </c>
      <c r="F39" s="145" t="s">
        <v>89</v>
      </c>
      <c r="G39" s="133">
        <v>3210</v>
      </c>
      <c r="H39" s="145" t="s">
        <v>89</v>
      </c>
      <c r="I39" s="133">
        <v>3210</v>
      </c>
      <c r="J39" s="41" t="s">
        <v>20</v>
      </c>
      <c r="K39" s="43" t="s">
        <v>101</v>
      </c>
      <c r="L39" s="35">
        <v>243923</v>
      </c>
    </row>
    <row r="40" spans="1:12">
      <c r="A40" s="32">
        <v>33</v>
      </c>
      <c r="B40" s="145" t="s">
        <v>102</v>
      </c>
      <c r="C40" s="133">
        <v>13000</v>
      </c>
      <c r="D40" s="133">
        <v>13000</v>
      </c>
      <c r="E40" s="130" t="s">
        <v>26</v>
      </c>
      <c r="F40" s="145" t="s">
        <v>103</v>
      </c>
      <c r="G40" s="133">
        <v>13000</v>
      </c>
      <c r="H40" s="145" t="s">
        <v>103</v>
      </c>
      <c r="I40" s="133">
        <v>13000</v>
      </c>
      <c r="J40" s="41" t="s">
        <v>20</v>
      </c>
      <c r="K40" s="43" t="s">
        <v>104</v>
      </c>
      <c r="L40" s="35">
        <v>243923</v>
      </c>
    </row>
    <row r="41" spans="1:12" ht="43.5">
      <c r="A41" s="32">
        <v>34</v>
      </c>
      <c r="B41" s="145" t="s">
        <v>105</v>
      </c>
      <c r="C41" s="128">
        <v>13000</v>
      </c>
      <c r="D41" s="128">
        <v>13000</v>
      </c>
      <c r="E41" s="130" t="s">
        <v>26</v>
      </c>
      <c r="F41" s="145" t="s">
        <v>103</v>
      </c>
      <c r="G41" s="133">
        <v>13000</v>
      </c>
      <c r="H41" s="145" t="s">
        <v>103</v>
      </c>
      <c r="I41" s="133">
        <v>13000</v>
      </c>
      <c r="J41" s="32" t="s">
        <v>20</v>
      </c>
      <c r="K41" s="43" t="s">
        <v>106</v>
      </c>
      <c r="L41" s="35">
        <v>243923</v>
      </c>
    </row>
    <row r="42" spans="1:12" ht="43.5">
      <c r="A42" s="32">
        <v>35</v>
      </c>
      <c r="B42" s="141" t="s">
        <v>107</v>
      </c>
      <c r="C42" s="128">
        <v>2850</v>
      </c>
      <c r="D42" s="129">
        <v>2850</v>
      </c>
      <c r="E42" s="130" t="s">
        <v>26</v>
      </c>
      <c r="F42" s="145" t="s">
        <v>23</v>
      </c>
      <c r="G42" s="135">
        <v>2850</v>
      </c>
      <c r="H42" s="145" t="s">
        <v>23</v>
      </c>
      <c r="I42" s="135">
        <v>2850</v>
      </c>
      <c r="J42" s="32" t="s">
        <v>20</v>
      </c>
      <c r="K42" s="32" t="s">
        <v>108</v>
      </c>
      <c r="L42" s="35">
        <v>243923</v>
      </c>
    </row>
    <row r="43" spans="1:12">
      <c r="A43" s="32">
        <v>36</v>
      </c>
      <c r="B43" s="141" t="s">
        <v>109</v>
      </c>
      <c r="C43" s="136">
        <v>64842</v>
      </c>
      <c r="D43" s="136">
        <v>64842</v>
      </c>
      <c r="E43" s="130" t="s">
        <v>26</v>
      </c>
      <c r="F43" s="145" t="s">
        <v>110</v>
      </c>
      <c r="G43" s="146">
        <v>64842</v>
      </c>
      <c r="H43" s="145" t="s">
        <v>110</v>
      </c>
      <c r="I43" s="146">
        <v>64842</v>
      </c>
      <c r="J43" s="32" t="s">
        <v>20</v>
      </c>
      <c r="K43" s="32" t="s">
        <v>111</v>
      </c>
      <c r="L43" s="35">
        <v>243923</v>
      </c>
    </row>
    <row r="44" spans="1:12" ht="43.5">
      <c r="A44" s="32">
        <v>37</v>
      </c>
      <c r="B44" s="141" t="s">
        <v>112</v>
      </c>
      <c r="C44" s="136">
        <v>3493.81</v>
      </c>
      <c r="D44" s="136">
        <v>3493.81</v>
      </c>
      <c r="E44" s="130" t="s">
        <v>26</v>
      </c>
      <c r="F44" s="145" t="s">
        <v>113</v>
      </c>
      <c r="G44" s="146">
        <v>3493.81</v>
      </c>
      <c r="H44" s="145" t="s">
        <v>113</v>
      </c>
      <c r="I44" s="146">
        <v>3493.81</v>
      </c>
      <c r="J44" s="32" t="s">
        <v>20</v>
      </c>
      <c r="K44" s="43" t="s">
        <v>114</v>
      </c>
      <c r="L44" s="35">
        <v>243923</v>
      </c>
    </row>
    <row r="45" spans="1:12">
      <c r="A45" s="32">
        <v>38</v>
      </c>
      <c r="B45" s="141" t="s">
        <v>115</v>
      </c>
      <c r="C45" s="136">
        <v>10230</v>
      </c>
      <c r="D45" s="136">
        <v>10230</v>
      </c>
      <c r="E45" s="130" t="s">
        <v>26</v>
      </c>
      <c r="F45" s="145" t="s">
        <v>116</v>
      </c>
      <c r="G45" s="146">
        <v>10230</v>
      </c>
      <c r="H45" s="145" t="s">
        <v>116</v>
      </c>
      <c r="I45" s="146">
        <v>10230</v>
      </c>
      <c r="J45" s="32" t="s">
        <v>20</v>
      </c>
      <c r="K45" s="32" t="s">
        <v>117</v>
      </c>
      <c r="L45" s="35">
        <v>243923</v>
      </c>
    </row>
    <row r="46" spans="1:12">
      <c r="A46" s="32">
        <v>39</v>
      </c>
      <c r="B46" s="141" t="s">
        <v>118</v>
      </c>
      <c r="C46" s="128">
        <v>5180</v>
      </c>
      <c r="D46" s="129">
        <v>5180</v>
      </c>
      <c r="E46" s="130" t="s">
        <v>26</v>
      </c>
      <c r="F46" s="145" t="s">
        <v>119</v>
      </c>
      <c r="G46" s="135">
        <v>5180</v>
      </c>
      <c r="H46" s="145" t="s">
        <v>119</v>
      </c>
      <c r="I46" s="135">
        <v>5180</v>
      </c>
      <c r="J46" s="32" t="s">
        <v>20</v>
      </c>
      <c r="K46" s="32" t="s">
        <v>120</v>
      </c>
      <c r="L46" s="35">
        <v>243923</v>
      </c>
    </row>
    <row r="47" spans="1:12" ht="65.25">
      <c r="A47" s="32">
        <v>40</v>
      </c>
      <c r="B47" s="145" t="s">
        <v>121</v>
      </c>
      <c r="C47" s="133">
        <v>900</v>
      </c>
      <c r="D47" s="133">
        <v>900</v>
      </c>
      <c r="E47" s="130" t="s">
        <v>26</v>
      </c>
      <c r="F47" s="145" t="s">
        <v>122</v>
      </c>
      <c r="G47" s="133">
        <v>900</v>
      </c>
      <c r="H47" s="145" t="s">
        <v>122</v>
      </c>
      <c r="I47" s="133">
        <v>900</v>
      </c>
      <c r="J47" s="41" t="s">
        <v>20</v>
      </c>
      <c r="K47" s="43" t="s">
        <v>123</v>
      </c>
      <c r="L47" s="35">
        <v>243923</v>
      </c>
    </row>
    <row r="48" spans="1:12" ht="43.5">
      <c r="A48" s="32">
        <v>41</v>
      </c>
      <c r="B48" s="141" t="s">
        <v>124</v>
      </c>
      <c r="C48" s="136">
        <v>1112.8</v>
      </c>
      <c r="D48" s="136">
        <v>1112.8</v>
      </c>
      <c r="E48" s="130" t="s">
        <v>26</v>
      </c>
      <c r="F48" s="145" t="s">
        <v>125</v>
      </c>
      <c r="G48" s="146">
        <v>1112.8</v>
      </c>
      <c r="H48" s="145" t="s">
        <v>125</v>
      </c>
      <c r="I48" s="146">
        <v>1112.8</v>
      </c>
      <c r="J48" s="32" t="s">
        <v>55</v>
      </c>
      <c r="K48" s="43" t="s">
        <v>126</v>
      </c>
      <c r="L48" s="35">
        <v>243923</v>
      </c>
    </row>
    <row r="49" spans="1:12" ht="43.5">
      <c r="A49" s="32">
        <v>42</v>
      </c>
      <c r="B49" s="141" t="s">
        <v>127</v>
      </c>
      <c r="C49" s="136">
        <v>1957</v>
      </c>
      <c r="D49" s="136">
        <v>1957</v>
      </c>
      <c r="E49" s="130" t="s">
        <v>26</v>
      </c>
      <c r="F49" s="145" t="s">
        <v>128</v>
      </c>
      <c r="G49" s="146">
        <v>1957</v>
      </c>
      <c r="H49" s="145" t="s">
        <v>129</v>
      </c>
      <c r="I49" s="146">
        <v>1957</v>
      </c>
      <c r="J49" s="32" t="s">
        <v>20</v>
      </c>
      <c r="K49" s="43" t="s">
        <v>130</v>
      </c>
      <c r="L49" s="35">
        <v>243923</v>
      </c>
    </row>
    <row r="50" spans="1:12">
      <c r="A50" s="32">
        <v>43</v>
      </c>
      <c r="B50" s="145" t="s">
        <v>131</v>
      </c>
      <c r="C50" s="133">
        <v>481500</v>
      </c>
      <c r="D50" s="133">
        <v>481500</v>
      </c>
      <c r="E50" s="130" t="s">
        <v>26</v>
      </c>
      <c r="F50" s="145" t="s">
        <v>132</v>
      </c>
      <c r="G50" s="133">
        <v>481500</v>
      </c>
      <c r="H50" s="145" t="s">
        <v>132</v>
      </c>
      <c r="I50" s="133">
        <v>481500</v>
      </c>
      <c r="J50" s="41" t="s">
        <v>20</v>
      </c>
      <c r="K50" s="43" t="s">
        <v>133</v>
      </c>
      <c r="L50" s="35">
        <v>243926</v>
      </c>
    </row>
    <row r="51" spans="1:12">
      <c r="A51" s="32">
        <v>44</v>
      </c>
      <c r="B51" s="145" t="s">
        <v>134</v>
      </c>
      <c r="C51" s="128">
        <v>197500</v>
      </c>
      <c r="D51" s="128">
        <v>197500</v>
      </c>
      <c r="E51" s="130" t="s">
        <v>26</v>
      </c>
      <c r="F51" s="145" t="s">
        <v>135</v>
      </c>
      <c r="G51" s="133">
        <v>197500</v>
      </c>
      <c r="H51" s="145" t="s">
        <v>135</v>
      </c>
      <c r="I51" s="133">
        <v>197500</v>
      </c>
      <c r="J51" s="32" t="s">
        <v>20</v>
      </c>
      <c r="K51" s="32" t="s">
        <v>136</v>
      </c>
      <c r="L51" s="35">
        <v>243926</v>
      </c>
    </row>
    <row r="52" spans="1:12" ht="48.75" customHeight="1">
      <c r="A52" s="32">
        <v>45</v>
      </c>
      <c r="B52" s="145" t="s">
        <v>137</v>
      </c>
      <c r="C52" s="133">
        <v>273920</v>
      </c>
      <c r="D52" s="133">
        <v>273920</v>
      </c>
      <c r="E52" s="130" t="s">
        <v>26</v>
      </c>
      <c r="F52" s="145" t="s">
        <v>138</v>
      </c>
      <c r="G52" s="133">
        <v>273920</v>
      </c>
      <c r="H52" s="145" t="s">
        <v>138</v>
      </c>
      <c r="I52" s="133">
        <v>273920</v>
      </c>
      <c r="J52" s="41" t="s">
        <v>20</v>
      </c>
      <c r="K52" s="43" t="s">
        <v>139</v>
      </c>
      <c r="L52" s="35">
        <v>243926</v>
      </c>
    </row>
    <row r="53" spans="1:12" ht="46.5" customHeight="1">
      <c r="A53" s="32">
        <v>46</v>
      </c>
      <c r="B53" s="141" t="s">
        <v>140</v>
      </c>
      <c r="C53" s="129">
        <v>465450</v>
      </c>
      <c r="D53" s="129">
        <v>465450</v>
      </c>
      <c r="E53" s="130" t="s">
        <v>26</v>
      </c>
      <c r="F53" s="145" t="s">
        <v>135</v>
      </c>
      <c r="G53" s="129">
        <v>465450</v>
      </c>
      <c r="H53" s="145" t="s">
        <v>135</v>
      </c>
      <c r="I53" s="129">
        <v>465450</v>
      </c>
      <c r="J53" s="32" t="s">
        <v>20</v>
      </c>
      <c r="K53" s="43" t="s">
        <v>141</v>
      </c>
      <c r="L53" s="35">
        <v>243926</v>
      </c>
    </row>
    <row r="54" spans="1:12" ht="50.25" customHeight="1">
      <c r="A54" s="32">
        <v>47</v>
      </c>
      <c r="B54" s="145" t="s">
        <v>142</v>
      </c>
      <c r="C54" s="133">
        <v>176550</v>
      </c>
      <c r="D54" s="133">
        <v>176550</v>
      </c>
      <c r="E54" s="130" t="s">
        <v>26</v>
      </c>
      <c r="F54" s="145" t="s">
        <v>98</v>
      </c>
      <c r="G54" s="133">
        <v>176550</v>
      </c>
      <c r="H54" s="145" t="s">
        <v>98</v>
      </c>
      <c r="I54" s="133">
        <v>176550</v>
      </c>
      <c r="J54" s="41" t="s">
        <v>20</v>
      </c>
      <c r="K54" s="32" t="s">
        <v>143</v>
      </c>
      <c r="L54" s="35">
        <v>243926</v>
      </c>
    </row>
    <row r="55" spans="1:12" ht="43.5">
      <c r="A55" s="32">
        <v>48</v>
      </c>
      <c r="B55" s="141" t="s">
        <v>144</v>
      </c>
      <c r="C55" s="136">
        <v>2700</v>
      </c>
      <c r="D55" s="136">
        <v>2700</v>
      </c>
      <c r="E55" s="130" t="s">
        <v>26</v>
      </c>
      <c r="F55" s="145" t="s">
        <v>122</v>
      </c>
      <c r="G55" s="146">
        <v>2700</v>
      </c>
      <c r="H55" s="145" t="s">
        <v>122</v>
      </c>
      <c r="I55" s="146">
        <v>2700</v>
      </c>
      <c r="J55" s="32" t="s">
        <v>20</v>
      </c>
      <c r="K55" s="32" t="s">
        <v>145</v>
      </c>
      <c r="L55" s="35">
        <v>243930</v>
      </c>
    </row>
    <row r="56" spans="1:12" ht="43.5">
      <c r="A56" s="32">
        <v>49</v>
      </c>
      <c r="B56" s="141" t="s">
        <v>146</v>
      </c>
      <c r="C56" s="136">
        <v>2760</v>
      </c>
      <c r="D56" s="136">
        <v>2760</v>
      </c>
      <c r="E56" s="130" t="s">
        <v>26</v>
      </c>
      <c r="F56" s="145" t="s">
        <v>147</v>
      </c>
      <c r="G56" s="146">
        <v>2760</v>
      </c>
      <c r="H56" s="145" t="s">
        <v>147</v>
      </c>
      <c r="I56" s="146">
        <v>2760</v>
      </c>
      <c r="J56" s="32" t="s">
        <v>20</v>
      </c>
      <c r="K56" s="32" t="s">
        <v>148</v>
      </c>
      <c r="L56" s="35">
        <v>243934</v>
      </c>
    </row>
    <row r="57" spans="1:12" ht="43.5">
      <c r="A57" s="32">
        <v>50</v>
      </c>
      <c r="B57" s="141" t="s">
        <v>149</v>
      </c>
      <c r="C57" s="136">
        <v>538</v>
      </c>
      <c r="D57" s="136">
        <v>538</v>
      </c>
      <c r="E57" s="130" t="s">
        <v>26</v>
      </c>
      <c r="F57" s="145" t="s">
        <v>150</v>
      </c>
      <c r="G57" s="146">
        <v>538</v>
      </c>
      <c r="H57" s="145" t="s">
        <v>150</v>
      </c>
      <c r="I57" s="133">
        <v>538</v>
      </c>
      <c r="J57" s="32" t="s">
        <v>55</v>
      </c>
      <c r="K57" s="32" t="s">
        <v>151</v>
      </c>
      <c r="L57" s="35">
        <v>243934</v>
      </c>
    </row>
    <row r="58" spans="1:12">
      <c r="A58" s="32">
        <v>51</v>
      </c>
      <c r="B58" s="141" t="s">
        <v>152</v>
      </c>
      <c r="C58" s="136">
        <v>730</v>
      </c>
      <c r="D58" s="136">
        <v>730</v>
      </c>
      <c r="E58" s="130" t="s">
        <v>26</v>
      </c>
      <c r="F58" s="166" t="s">
        <v>153</v>
      </c>
      <c r="G58" s="146">
        <v>730</v>
      </c>
      <c r="H58" s="145" t="s">
        <v>153</v>
      </c>
      <c r="I58" s="133">
        <v>730</v>
      </c>
      <c r="J58" s="32" t="s">
        <v>20</v>
      </c>
      <c r="K58" s="32" t="s">
        <v>154</v>
      </c>
      <c r="L58" s="35">
        <v>243934</v>
      </c>
    </row>
    <row r="59" spans="1:12" ht="43.5">
      <c r="A59" s="32">
        <v>52</v>
      </c>
      <c r="B59" s="141" t="s">
        <v>155</v>
      </c>
      <c r="C59" s="136">
        <v>1200</v>
      </c>
      <c r="D59" s="136">
        <v>1200</v>
      </c>
      <c r="E59" s="130" t="s">
        <v>26</v>
      </c>
      <c r="F59" s="145" t="s">
        <v>156</v>
      </c>
      <c r="G59" s="146">
        <v>1200</v>
      </c>
      <c r="H59" s="145" t="s">
        <v>156</v>
      </c>
      <c r="I59" s="146">
        <v>1200</v>
      </c>
      <c r="J59" s="32" t="s">
        <v>20</v>
      </c>
      <c r="K59" s="32" t="s">
        <v>157</v>
      </c>
      <c r="L59" s="35">
        <v>243935</v>
      </c>
    </row>
    <row r="60" spans="1:12" ht="43.5">
      <c r="A60" s="32">
        <v>53</v>
      </c>
      <c r="B60" s="141" t="s">
        <v>158</v>
      </c>
      <c r="C60" s="147">
        <v>282.48</v>
      </c>
      <c r="D60" s="147">
        <v>282.48</v>
      </c>
      <c r="E60" s="32" t="s">
        <v>26</v>
      </c>
      <c r="F60" s="145" t="s">
        <v>83</v>
      </c>
      <c r="G60" s="147">
        <v>282.48</v>
      </c>
      <c r="H60" s="145" t="s">
        <v>83</v>
      </c>
      <c r="I60" s="147">
        <v>282.48</v>
      </c>
      <c r="J60" s="32" t="s">
        <v>55</v>
      </c>
      <c r="K60" s="32" t="s">
        <v>159</v>
      </c>
      <c r="L60" s="35">
        <v>243937</v>
      </c>
    </row>
    <row r="61" spans="1:12">
      <c r="A61" s="32">
        <v>54</v>
      </c>
      <c r="B61" s="141" t="s">
        <v>160</v>
      </c>
      <c r="C61" s="128">
        <v>1000</v>
      </c>
      <c r="D61" s="129">
        <v>1000</v>
      </c>
      <c r="E61" s="130" t="s">
        <v>26</v>
      </c>
      <c r="F61" s="145" t="s">
        <v>161</v>
      </c>
      <c r="G61" s="135">
        <v>1000</v>
      </c>
      <c r="H61" s="145" t="s">
        <v>161</v>
      </c>
      <c r="I61" s="135">
        <v>1000</v>
      </c>
      <c r="J61" s="32" t="s">
        <v>55</v>
      </c>
      <c r="K61" s="32" t="s">
        <v>162</v>
      </c>
      <c r="L61" s="35">
        <v>243940</v>
      </c>
    </row>
    <row r="62" spans="1:12" ht="43.5">
      <c r="A62" s="32">
        <v>55</v>
      </c>
      <c r="B62" s="141" t="s">
        <v>163</v>
      </c>
      <c r="C62" s="136">
        <v>3210</v>
      </c>
      <c r="D62" s="136">
        <v>3210</v>
      </c>
      <c r="E62" s="130" t="s">
        <v>26</v>
      </c>
      <c r="F62" s="145" t="s">
        <v>98</v>
      </c>
      <c r="G62" s="146">
        <v>3210</v>
      </c>
      <c r="H62" s="145" t="s">
        <v>98</v>
      </c>
      <c r="I62" s="146">
        <v>3210</v>
      </c>
      <c r="J62" s="32" t="s">
        <v>20</v>
      </c>
      <c r="K62" s="32" t="s">
        <v>164</v>
      </c>
      <c r="L62" s="35">
        <v>243944</v>
      </c>
    </row>
    <row r="63" spans="1:12" ht="65.25">
      <c r="A63" s="32">
        <v>56</v>
      </c>
      <c r="B63" s="141" t="s">
        <v>165</v>
      </c>
      <c r="C63" s="39">
        <v>132000</v>
      </c>
      <c r="D63" s="39">
        <v>132000</v>
      </c>
      <c r="E63" s="32" t="s">
        <v>26</v>
      </c>
      <c r="F63" s="145" t="s">
        <v>166</v>
      </c>
      <c r="G63" s="39">
        <v>132000</v>
      </c>
      <c r="H63" s="145" t="s">
        <v>166</v>
      </c>
      <c r="I63" s="39">
        <v>132000</v>
      </c>
      <c r="J63" s="32" t="s">
        <v>39</v>
      </c>
      <c r="K63" s="43" t="s">
        <v>167</v>
      </c>
      <c r="L63" s="35">
        <v>243953</v>
      </c>
    </row>
    <row r="64" spans="1:12" ht="65.25">
      <c r="A64" s="32">
        <v>57</v>
      </c>
      <c r="B64" s="141" t="s">
        <v>165</v>
      </c>
      <c r="C64" s="39">
        <v>132000</v>
      </c>
      <c r="D64" s="39">
        <v>132000</v>
      </c>
      <c r="E64" s="32" t="s">
        <v>26</v>
      </c>
      <c r="F64" s="145" t="s">
        <v>168</v>
      </c>
      <c r="G64" s="39">
        <v>132000</v>
      </c>
      <c r="H64" s="145" t="s">
        <v>168</v>
      </c>
      <c r="I64" s="39">
        <v>132000</v>
      </c>
      <c r="J64" s="32" t="s">
        <v>39</v>
      </c>
      <c r="K64" s="43" t="s">
        <v>169</v>
      </c>
      <c r="L64" s="35">
        <v>243953</v>
      </c>
    </row>
    <row r="65" spans="1:12" ht="65.25">
      <c r="A65" s="32">
        <v>58</v>
      </c>
      <c r="B65" s="141" t="s">
        <v>165</v>
      </c>
      <c r="C65" s="39">
        <v>132000</v>
      </c>
      <c r="D65" s="39">
        <v>132000</v>
      </c>
      <c r="E65" s="32" t="s">
        <v>26</v>
      </c>
      <c r="F65" s="145" t="s">
        <v>170</v>
      </c>
      <c r="G65" s="39">
        <v>132000</v>
      </c>
      <c r="H65" s="145" t="s">
        <v>170</v>
      </c>
      <c r="I65" s="39">
        <v>132000</v>
      </c>
      <c r="J65" s="32" t="s">
        <v>39</v>
      </c>
      <c r="K65" s="43" t="s">
        <v>171</v>
      </c>
      <c r="L65" s="35">
        <v>243953</v>
      </c>
    </row>
    <row r="66" spans="1:12">
      <c r="A66" s="32">
        <v>59</v>
      </c>
      <c r="B66" s="141" t="s">
        <v>172</v>
      </c>
      <c r="C66" s="128">
        <v>90</v>
      </c>
      <c r="D66" s="136">
        <v>90</v>
      </c>
      <c r="E66" s="130" t="s">
        <v>26</v>
      </c>
      <c r="F66" s="145" t="s">
        <v>173</v>
      </c>
      <c r="G66" s="136">
        <v>90</v>
      </c>
      <c r="H66" s="145" t="s">
        <v>173</v>
      </c>
      <c r="I66" s="136">
        <v>90</v>
      </c>
      <c r="J66" s="32" t="s">
        <v>55</v>
      </c>
      <c r="K66" s="32" t="s">
        <v>174</v>
      </c>
      <c r="L66" s="35">
        <v>243955</v>
      </c>
    </row>
    <row r="67" spans="1:12">
      <c r="A67" s="32">
        <v>60</v>
      </c>
      <c r="B67" s="141" t="s">
        <v>175</v>
      </c>
      <c r="C67" s="128">
        <v>1000</v>
      </c>
      <c r="D67" s="129">
        <v>1000</v>
      </c>
      <c r="E67" s="130" t="s">
        <v>26</v>
      </c>
      <c r="F67" s="145" t="s">
        <v>176</v>
      </c>
      <c r="G67" s="129">
        <v>1000</v>
      </c>
      <c r="H67" s="145" t="s">
        <v>176</v>
      </c>
      <c r="I67" s="129">
        <v>1000</v>
      </c>
      <c r="J67" s="32" t="s">
        <v>55</v>
      </c>
      <c r="K67" s="32" t="s">
        <v>177</v>
      </c>
      <c r="L67" s="35">
        <v>243955</v>
      </c>
    </row>
    <row r="68" spans="1:12" ht="43.5">
      <c r="A68" s="32">
        <v>61</v>
      </c>
      <c r="B68" s="141" t="s">
        <v>178</v>
      </c>
      <c r="C68" s="36">
        <v>1500</v>
      </c>
      <c r="D68" s="38">
        <v>1500</v>
      </c>
      <c r="E68" s="32" t="s">
        <v>26</v>
      </c>
      <c r="F68" s="145" t="s">
        <v>179</v>
      </c>
      <c r="G68" s="39">
        <v>1500</v>
      </c>
      <c r="H68" s="145" t="s">
        <v>179</v>
      </c>
      <c r="I68" s="39">
        <v>1500</v>
      </c>
      <c r="J68" s="32" t="s">
        <v>20</v>
      </c>
      <c r="K68" s="43" t="s">
        <v>180</v>
      </c>
      <c r="L68" s="35">
        <v>243959</v>
      </c>
    </row>
    <row r="69" spans="1:12" ht="43.5">
      <c r="A69" s="32">
        <v>62</v>
      </c>
      <c r="B69" s="141" t="s">
        <v>181</v>
      </c>
      <c r="C69" s="38">
        <v>2568</v>
      </c>
      <c r="D69" s="38">
        <v>2568</v>
      </c>
      <c r="E69" s="32" t="s">
        <v>26</v>
      </c>
      <c r="F69" s="145" t="s">
        <v>182</v>
      </c>
      <c r="G69" s="39">
        <v>2568</v>
      </c>
      <c r="H69" s="145" t="s">
        <v>182</v>
      </c>
      <c r="I69" s="39">
        <v>2568</v>
      </c>
      <c r="J69" s="32" t="s">
        <v>20</v>
      </c>
      <c r="K69" s="32" t="s">
        <v>183</v>
      </c>
      <c r="L69" s="35">
        <v>243961</v>
      </c>
    </row>
    <row r="70" spans="1:12">
      <c r="A70" s="32">
        <v>63</v>
      </c>
      <c r="B70" s="141" t="s">
        <v>184</v>
      </c>
      <c r="C70" s="38">
        <v>2568</v>
      </c>
      <c r="D70" s="38">
        <v>2568</v>
      </c>
      <c r="E70" s="32" t="s">
        <v>26</v>
      </c>
      <c r="F70" s="145" t="s">
        <v>182</v>
      </c>
      <c r="G70" s="39">
        <v>2568</v>
      </c>
      <c r="H70" s="145" t="s">
        <v>182</v>
      </c>
      <c r="I70" s="39">
        <v>2568</v>
      </c>
      <c r="J70" s="32" t="s">
        <v>20</v>
      </c>
      <c r="K70" s="32" t="s">
        <v>185</v>
      </c>
      <c r="L70" s="35">
        <v>243961</v>
      </c>
    </row>
    <row r="71" spans="1:12" ht="43.5">
      <c r="A71" s="32">
        <v>64</v>
      </c>
      <c r="B71" s="141" t="s">
        <v>186</v>
      </c>
      <c r="C71" s="36">
        <v>496.48</v>
      </c>
      <c r="D71" s="38">
        <v>496.48</v>
      </c>
      <c r="E71" s="32" t="s">
        <v>26</v>
      </c>
      <c r="F71" s="145" t="s">
        <v>83</v>
      </c>
      <c r="G71" s="39">
        <v>496.48</v>
      </c>
      <c r="H71" s="145" t="s">
        <v>83</v>
      </c>
      <c r="I71" s="39">
        <v>496.48</v>
      </c>
      <c r="J71" s="32" t="s">
        <v>55</v>
      </c>
      <c r="K71" s="32" t="s">
        <v>187</v>
      </c>
      <c r="L71" s="35">
        <v>243965</v>
      </c>
    </row>
    <row r="72" spans="1:12" ht="43.5">
      <c r="A72" s="32">
        <v>65</v>
      </c>
      <c r="B72" s="141" t="s">
        <v>188</v>
      </c>
      <c r="C72" s="31">
        <v>5000</v>
      </c>
      <c r="D72" s="31">
        <v>5000</v>
      </c>
      <c r="E72" s="32" t="s">
        <v>26</v>
      </c>
      <c r="F72" s="145" t="s">
        <v>189</v>
      </c>
      <c r="G72" s="34">
        <v>5000</v>
      </c>
      <c r="H72" s="145" t="s">
        <v>189</v>
      </c>
      <c r="I72" s="34">
        <v>5000</v>
      </c>
      <c r="J72" s="32" t="s">
        <v>20</v>
      </c>
      <c r="K72" s="32" t="s">
        <v>190</v>
      </c>
      <c r="L72" s="35">
        <v>243965</v>
      </c>
    </row>
    <row r="73" spans="1:12" ht="43.5">
      <c r="A73" s="32">
        <v>66</v>
      </c>
      <c r="B73" s="141" t="s">
        <v>191</v>
      </c>
      <c r="C73" s="36">
        <v>301</v>
      </c>
      <c r="D73" s="38">
        <v>301</v>
      </c>
      <c r="E73" s="32" t="s">
        <v>26</v>
      </c>
      <c r="F73" s="145" t="s">
        <v>128</v>
      </c>
      <c r="G73" s="39">
        <v>301</v>
      </c>
      <c r="H73" s="145" t="s">
        <v>129</v>
      </c>
      <c r="I73" s="39">
        <v>301</v>
      </c>
      <c r="J73" s="32" t="s">
        <v>20</v>
      </c>
      <c r="K73" s="32" t="s">
        <v>192</v>
      </c>
      <c r="L73" s="35">
        <v>243969</v>
      </c>
    </row>
    <row r="74" spans="1:12">
      <c r="A74" s="32">
        <v>67</v>
      </c>
      <c r="B74" s="141" t="s">
        <v>193</v>
      </c>
      <c r="C74" s="36">
        <v>110</v>
      </c>
      <c r="D74" s="38">
        <v>110</v>
      </c>
      <c r="E74" s="32" t="s">
        <v>26</v>
      </c>
      <c r="F74" s="145" t="s">
        <v>194</v>
      </c>
      <c r="G74" s="39">
        <v>110</v>
      </c>
      <c r="H74" s="145" t="s">
        <v>194</v>
      </c>
      <c r="I74" s="39">
        <v>110</v>
      </c>
      <c r="J74" s="32" t="s">
        <v>55</v>
      </c>
      <c r="K74" s="43" t="s">
        <v>195</v>
      </c>
      <c r="L74" s="35">
        <v>243969</v>
      </c>
    </row>
    <row r="75" spans="1:12">
      <c r="A75" s="32">
        <v>68</v>
      </c>
      <c r="B75" s="145" t="s">
        <v>196</v>
      </c>
      <c r="C75" s="37">
        <v>25200</v>
      </c>
      <c r="D75" s="36">
        <v>25200</v>
      </c>
      <c r="E75" s="32" t="s">
        <v>26</v>
      </c>
      <c r="F75" s="145" t="s">
        <v>197</v>
      </c>
      <c r="G75" s="37">
        <v>25200</v>
      </c>
      <c r="H75" s="145" t="s">
        <v>197</v>
      </c>
      <c r="I75" s="37">
        <v>25200</v>
      </c>
      <c r="J75" s="32" t="s">
        <v>20</v>
      </c>
      <c r="K75" s="43" t="s">
        <v>198</v>
      </c>
      <c r="L75" s="35">
        <v>243972</v>
      </c>
    </row>
    <row r="76" spans="1:12" ht="43.5">
      <c r="A76" s="32">
        <v>69</v>
      </c>
      <c r="B76" s="141" t="s">
        <v>199</v>
      </c>
      <c r="C76" s="38">
        <v>5564</v>
      </c>
      <c r="D76" s="38">
        <v>5564</v>
      </c>
      <c r="E76" s="32" t="s">
        <v>26</v>
      </c>
      <c r="F76" s="145" t="s">
        <v>125</v>
      </c>
      <c r="G76" s="39">
        <v>5564</v>
      </c>
      <c r="H76" s="145" t="s">
        <v>125</v>
      </c>
      <c r="I76" s="39">
        <v>5564</v>
      </c>
      <c r="J76" s="32" t="s">
        <v>20</v>
      </c>
      <c r="K76" s="32" t="s">
        <v>200</v>
      </c>
      <c r="L76" s="35">
        <v>243972</v>
      </c>
    </row>
    <row r="77" spans="1:12" ht="43.5">
      <c r="A77" s="32">
        <v>70</v>
      </c>
      <c r="B77" s="141" t="s">
        <v>201</v>
      </c>
      <c r="C77" s="38">
        <v>5564</v>
      </c>
      <c r="D77" s="38">
        <v>5564</v>
      </c>
      <c r="E77" s="32" t="s">
        <v>26</v>
      </c>
      <c r="F77" s="145" t="s">
        <v>125</v>
      </c>
      <c r="G77" s="39">
        <v>5564</v>
      </c>
      <c r="H77" s="145" t="s">
        <v>125</v>
      </c>
      <c r="I77" s="39">
        <v>5564</v>
      </c>
      <c r="J77" s="32" t="s">
        <v>20</v>
      </c>
      <c r="K77" s="32" t="s">
        <v>200</v>
      </c>
      <c r="L77" s="35">
        <v>243972</v>
      </c>
    </row>
    <row r="78" spans="1:12" ht="43.5">
      <c r="A78" s="32">
        <v>71</v>
      </c>
      <c r="B78" s="141" t="s">
        <v>201</v>
      </c>
      <c r="C78" s="38">
        <v>5564</v>
      </c>
      <c r="D78" s="38">
        <v>5564</v>
      </c>
      <c r="E78" s="32" t="s">
        <v>26</v>
      </c>
      <c r="F78" s="145" t="s">
        <v>125</v>
      </c>
      <c r="G78" s="39">
        <v>5564</v>
      </c>
      <c r="H78" s="145" t="s">
        <v>125</v>
      </c>
      <c r="I78" s="37">
        <v>5564</v>
      </c>
      <c r="J78" s="32" t="s">
        <v>20</v>
      </c>
      <c r="K78" s="32" t="s">
        <v>200</v>
      </c>
      <c r="L78" s="35">
        <v>243972</v>
      </c>
    </row>
    <row r="79" spans="1:12" ht="43.5">
      <c r="A79" s="32">
        <v>72</v>
      </c>
      <c r="B79" s="141" t="s">
        <v>202</v>
      </c>
      <c r="C79" s="38">
        <v>5564</v>
      </c>
      <c r="D79" s="38">
        <v>5564</v>
      </c>
      <c r="E79" s="32" t="s">
        <v>26</v>
      </c>
      <c r="F79" s="145" t="s">
        <v>125</v>
      </c>
      <c r="G79" s="39">
        <v>5564</v>
      </c>
      <c r="H79" s="145" t="s">
        <v>125</v>
      </c>
      <c r="I79" s="39">
        <v>5564</v>
      </c>
      <c r="J79" s="32" t="s">
        <v>20</v>
      </c>
      <c r="K79" s="32" t="s">
        <v>200</v>
      </c>
      <c r="L79" s="35">
        <v>243972</v>
      </c>
    </row>
    <row r="80" spans="1:12" ht="43.5">
      <c r="A80" s="32">
        <v>73</v>
      </c>
      <c r="B80" s="141" t="s">
        <v>203</v>
      </c>
      <c r="C80" s="38">
        <v>5564</v>
      </c>
      <c r="D80" s="38">
        <v>5564</v>
      </c>
      <c r="E80" s="32" t="s">
        <v>26</v>
      </c>
      <c r="F80" s="145" t="s">
        <v>125</v>
      </c>
      <c r="G80" s="39">
        <v>5564</v>
      </c>
      <c r="H80" s="145" t="s">
        <v>125</v>
      </c>
      <c r="I80" s="37">
        <v>5564</v>
      </c>
      <c r="J80" s="32" t="s">
        <v>20</v>
      </c>
      <c r="K80" s="32" t="s">
        <v>200</v>
      </c>
      <c r="L80" s="35">
        <v>243972</v>
      </c>
    </row>
    <row r="81" spans="1:12" ht="43.5">
      <c r="A81" s="32">
        <v>74</v>
      </c>
      <c r="B81" s="141" t="s">
        <v>204</v>
      </c>
      <c r="C81" s="38">
        <v>354</v>
      </c>
      <c r="D81" s="38">
        <v>354</v>
      </c>
      <c r="E81" s="32" t="s">
        <v>26</v>
      </c>
      <c r="F81" s="145" t="s">
        <v>129</v>
      </c>
      <c r="G81" s="39">
        <v>354</v>
      </c>
      <c r="H81" s="145" t="s">
        <v>129</v>
      </c>
      <c r="I81" s="39">
        <v>354</v>
      </c>
      <c r="J81" s="32" t="s">
        <v>20</v>
      </c>
      <c r="K81" s="32" t="s">
        <v>205</v>
      </c>
      <c r="L81" s="35">
        <v>243973</v>
      </c>
    </row>
    <row r="82" spans="1:12" ht="43.5">
      <c r="A82" s="32">
        <v>75</v>
      </c>
      <c r="B82" s="141" t="s">
        <v>206</v>
      </c>
      <c r="C82" s="38">
        <v>38</v>
      </c>
      <c r="D82" s="38">
        <v>38</v>
      </c>
      <c r="E82" s="32" t="s">
        <v>26</v>
      </c>
      <c r="F82" s="145" t="s">
        <v>207</v>
      </c>
      <c r="G82" s="39">
        <v>38</v>
      </c>
      <c r="H82" s="145" t="s">
        <v>207</v>
      </c>
      <c r="I82" s="38">
        <v>38</v>
      </c>
      <c r="J82" s="32" t="s">
        <v>20</v>
      </c>
      <c r="K82" s="32" t="s">
        <v>208</v>
      </c>
      <c r="L82" s="35">
        <v>243973</v>
      </c>
    </row>
    <row r="83" spans="1:12" ht="43.5">
      <c r="A83" s="32">
        <v>76</v>
      </c>
      <c r="B83" s="141" t="s">
        <v>209</v>
      </c>
      <c r="C83" s="38">
        <v>66000</v>
      </c>
      <c r="D83" s="38">
        <v>66000</v>
      </c>
      <c r="E83" s="32" t="s">
        <v>26</v>
      </c>
      <c r="F83" s="145" t="s">
        <v>38</v>
      </c>
      <c r="G83" s="38">
        <v>66000</v>
      </c>
      <c r="H83" s="145" t="s">
        <v>38</v>
      </c>
      <c r="I83" s="38">
        <v>66000</v>
      </c>
      <c r="J83" s="32" t="s">
        <v>39</v>
      </c>
      <c r="K83" s="43" t="s">
        <v>210</v>
      </c>
      <c r="L83" s="35">
        <v>243985</v>
      </c>
    </row>
    <row r="84" spans="1:12">
      <c r="A84" s="32">
        <v>77</v>
      </c>
      <c r="B84" s="141" t="s">
        <v>211</v>
      </c>
      <c r="C84" s="36">
        <v>4280</v>
      </c>
      <c r="D84" s="38">
        <v>4280</v>
      </c>
      <c r="E84" s="32" t="s">
        <v>26</v>
      </c>
      <c r="F84" s="145" t="s">
        <v>212</v>
      </c>
      <c r="G84" s="39">
        <v>4280</v>
      </c>
      <c r="H84" s="145" t="s">
        <v>135</v>
      </c>
      <c r="I84" s="39">
        <v>4280</v>
      </c>
      <c r="J84" s="32" t="s">
        <v>20</v>
      </c>
      <c r="K84" s="32" t="s">
        <v>213</v>
      </c>
      <c r="L84" s="35">
        <v>243985</v>
      </c>
    </row>
    <row r="85" spans="1:12" ht="43.5">
      <c r="A85" s="32">
        <v>78</v>
      </c>
      <c r="B85" s="141" t="s">
        <v>214</v>
      </c>
      <c r="C85" s="38">
        <v>260.01</v>
      </c>
      <c r="D85" s="38">
        <v>260.01</v>
      </c>
      <c r="E85" s="32" t="s">
        <v>26</v>
      </c>
      <c r="F85" s="145" t="s">
        <v>83</v>
      </c>
      <c r="G85" s="39">
        <v>260.01</v>
      </c>
      <c r="H85" s="145" t="s">
        <v>83</v>
      </c>
      <c r="I85" s="39">
        <v>260.01</v>
      </c>
      <c r="J85" s="32" t="s">
        <v>55</v>
      </c>
      <c r="K85" s="32" t="s">
        <v>215</v>
      </c>
      <c r="L85" s="35">
        <v>243988</v>
      </c>
    </row>
    <row r="86" spans="1:12" ht="43.5">
      <c r="A86" s="32">
        <v>79</v>
      </c>
      <c r="B86" s="141" t="s">
        <v>216</v>
      </c>
      <c r="C86" s="36">
        <v>2200</v>
      </c>
      <c r="D86" s="38">
        <v>2200</v>
      </c>
      <c r="E86" s="32" t="s">
        <v>26</v>
      </c>
      <c r="F86" s="145" t="s">
        <v>179</v>
      </c>
      <c r="G86" s="39">
        <v>2200</v>
      </c>
      <c r="H86" s="145" t="s">
        <v>179</v>
      </c>
      <c r="I86" s="39">
        <v>2200</v>
      </c>
      <c r="J86" s="32" t="s">
        <v>55</v>
      </c>
      <c r="K86" s="32" t="s">
        <v>217</v>
      </c>
      <c r="L86" s="35">
        <v>243989</v>
      </c>
    </row>
    <row r="87" spans="1:12" ht="43.5">
      <c r="A87" s="32">
        <v>80</v>
      </c>
      <c r="B87" s="141" t="s">
        <v>218</v>
      </c>
      <c r="C87" s="38">
        <v>513.6</v>
      </c>
      <c r="D87" s="38">
        <v>513.6</v>
      </c>
      <c r="E87" s="32" t="s">
        <v>26</v>
      </c>
      <c r="F87" s="145" t="s">
        <v>147</v>
      </c>
      <c r="G87" s="38">
        <v>513.6</v>
      </c>
      <c r="H87" s="145" t="s">
        <v>147</v>
      </c>
      <c r="I87" s="38">
        <v>513.6</v>
      </c>
      <c r="J87" s="32" t="s">
        <v>55</v>
      </c>
      <c r="K87" s="43" t="s">
        <v>219</v>
      </c>
      <c r="L87" s="35">
        <v>243989</v>
      </c>
    </row>
    <row r="88" spans="1:12" ht="43.5">
      <c r="A88" s="32">
        <v>81</v>
      </c>
      <c r="B88" s="145" t="s">
        <v>220</v>
      </c>
      <c r="C88" s="36">
        <v>513.6</v>
      </c>
      <c r="D88" s="36">
        <v>513.6</v>
      </c>
      <c r="E88" s="32" t="s">
        <v>26</v>
      </c>
      <c r="F88" s="145" t="s">
        <v>147</v>
      </c>
      <c r="G88" s="36">
        <v>513.6</v>
      </c>
      <c r="H88" s="145" t="s">
        <v>147</v>
      </c>
      <c r="I88" s="36">
        <v>513.6</v>
      </c>
      <c r="J88" s="32" t="s">
        <v>20</v>
      </c>
      <c r="K88" s="43" t="s">
        <v>221</v>
      </c>
      <c r="L88" s="35">
        <v>243989</v>
      </c>
    </row>
    <row r="89" spans="1:12">
      <c r="A89" s="32">
        <v>82</v>
      </c>
      <c r="B89" s="141" t="s">
        <v>222</v>
      </c>
      <c r="C89" s="36">
        <v>900</v>
      </c>
      <c r="D89" s="38">
        <v>900</v>
      </c>
      <c r="E89" s="32" t="s">
        <v>26</v>
      </c>
      <c r="F89" s="145" t="s">
        <v>223</v>
      </c>
      <c r="G89" s="39">
        <v>900</v>
      </c>
      <c r="H89" s="145" t="s">
        <v>61</v>
      </c>
      <c r="I89" s="39">
        <v>900</v>
      </c>
      <c r="J89" s="32" t="s">
        <v>20</v>
      </c>
      <c r="K89" s="32" t="s">
        <v>224</v>
      </c>
      <c r="L89" s="35">
        <v>243990</v>
      </c>
    </row>
    <row r="90" spans="1:12">
      <c r="A90" s="32">
        <v>83</v>
      </c>
      <c r="B90" s="141" t="s">
        <v>225</v>
      </c>
      <c r="C90" s="38">
        <v>267000</v>
      </c>
      <c r="D90" s="38">
        <v>267000</v>
      </c>
      <c r="E90" s="32" t="s">
        <v>26</v>
      </c>
      <c r="F90" s="145" t="s">
        <v>226</v>
      </c>
      <c r="G90" s="38">
        <v>267000</v>
      </c>
      <c r="H90" s="145" t="s">
        <v>226</v>
      </c>
      <c r="I90" s="38">
        <v>267000</v>
      </c>
      <c r="J90" s="32" t="s">
        <v>20</v>
      </c>
      <c r="K90" s="43" t="s">
        <v>227</v>
      </c>
      <c r="L90" s="35">
        <v>243991</v>
      </c>
    </row>
    <row r="91" spans="1:12" ht="43.5">
      <c r="A91" s="32">
        <v>84</v>
      </c>
      <c r="B91" s="141" t="s">
        <v>228</v>
      </c>
      <c r="C91" s="38">
        <v>41944</v>
      </c>
      <c r="D91" s="38">
        <v>41944</v>
      </c>
      <c r="E91" s="32" t="s">
        <v>26</v>
      </c>
      <c r="F91" s="145" t="s">
        <v>229</v>
      </c>
      <c r="G91" s="38">
        <v>41944</v>
      </c>
      <c r="H91" s="145" t="s">
        <v>229</v>
      </c>
      <c r="I91" s="38">
        <v>41944</v>
      </c>
      <c r="J91" s="41" t="s">
        <v>20</v>
      </c>
      <c r="K91" s="43" t="s">
        <v>230</v>
      </c>
      <c r="L91" s="35">
        <v>243991</v>
      </c>
    </row>
    <row r="92" spans="1:12">
      <c r="A92" s="32">
        <v>85</v>
      </c>
      <c r="B92" s="141" t="s">
        <v>231</v>
      </c>
      <c r="C92" s="38">
        <v>41620</v>
      </c>
      <c r="D92" s="38">
        <v>41620</v>
      </c>
      <c r="E92" s="32" t="s">
        <v>26</v>
      </c>
      <c r="F92" s="145" t="s">
        <v>232</v>
      </c>
      <c r="G92" s="38">
        <v>41620</v>
      </c>
      <c r="H92" s="145" t="s">
        <v>232</v>
      </c>
      <c r="I92" s="38">
        <v>41620</v>
      </c>
      <c r="J92" s="32" t="s">
        <v>20</v>
      </c>
      <c r="K92" s="43" t="s">
        <v>233</v>
      </c>
      <c r="L92" s="35">
        <v>243991</v>
      </c>
    </row>
    <row r="93" spans="1:12" ht="43.5">
      <c r="A93" s="32">
        <v>86</v>
      </c>
      <c r="B93" s="141" t="s">
        <v>234</v>
      </c>
      <c r="C93" s="38">
        <v>46018.559999999998</v>
      </c>
      <c r="D93" s="38">
        <v>46018.559999999998</v>
      </c>
      <c r="E93" s="32" t="s">
        <v>26</v>
      </c>
      <c r="F93" s="145" t="s">
        <v>235</v>
      </c>
      <c r="G93" s="38">
        <v>46018.559999999998</v>
      </c>
      <c r="H93" s="145" t="s">
        <v>235</v>
      </c>
      <c r="I93" s="38">
        <v>46018.559999999998</v>
      </c>
      <c r="J93" s="32" t="s">
        <v>55</v>
      </c>
      <c r="K93" s="43" t="s">
        <v>236</v>
      </c>
      <c r="L93" s="35">
        <v>243991</v>
      </c>
    </row>
    <row r="94" spans="1:12" ht="43.5">
      <c r="A94" s="32">
        <v>87</v>
      </c>
      <c r="B94" s="141" t="s">
        <v>237</v>
      </c>
      <c r="C94" s="38">
        <v>30000</v>
      </c>
      <c r="D94" s="38">
        <v>30000</v>
      </c>
      <c r="E94" s="32" t="s">
        <v>26</v>
      </c>
      <c r="F94" s="145" t="s">
        <v>238</v>
      </c>
      <c r="G94" s="38">
        <v>30000</v>
      </c>
      <c r="H94" s="145" t="s">
        <v>238</v>
      </c>
      <c r="I94" s="38">
        <v>30000</v>
      </c>
      <c r="J94" s="41" t="s">
        <v>20</v>
      </c>
      <c r="K94" s="43" t="s">
        <v>239</v>
      </c>
      <c r="L94" s="35">
        <v>243991</v>
      </c>
    </row>
    <row r="95" spans="1:12" ht="43.5">
      <c r="A95" s="32">
        <v>88</v>
      </c>
      <c r="B95" s="141" t="s">
        <v>240</v>
      </c>
      <c r="C95" s="38">
        <v>64200</v>
      </c>
      <c r="D95" s="38">
        <v>64200</v>
      </c>
      <c r="E95" s="32" t="s">
        <v>26</v>
      </c>
      <c r="F95" s="145" t="s">
        <v>241</v>
      </c>
      <c r="G95" s="38">
        <v>64200</v>
      </c>
      <c r="H95" s="145" t="s">
        <v>241</v>
      </c>
      <c r="I95" s="38">
        <v>64200</v>
      </c>
      <c r="J95" s="32" t="s">
        <v>20</v>
      </c>
      <c r="K95" s="43" t="s">
        <v>242</v>
      </c>
      <c r="L95" s="35">
        <v>243991</v>
      </c>
    </row>
    <row r="96" spans="1:12" ht="43.5">
      <c r="A96" s="32">
        <v>89</v>
      </c>
      <c r="B96" s="141" t="s">
        <v>243</v>
      </c>
      <c r="C96" s="38">
        <v>5500</v>
      </c>
      <c r="D96" s="38">
        <v>5500</v>
      </c>
      <c r="E96" s="32" t="s">
        <v>26</v>
      </c>
      <c r="F96" s="145" t="s">
        <v>244</v>
      </c>
      <c r="G96" s="38">
        <v>5500</v>
      </c>
      <c r="H96" s="145" t="s">
        <v>244</v>
      </c>
      <c r="I96" s="38">
        <v>5500</v>
      </c>
      <c r="J96" s="41" t="s">
        <v>20</v>
      </c>
      <c r="K96" s="43" t="s">
        <v>245</v>
      </c>
      <c r="L96" s="35">
        <v>243991</v>
      </c>
    </row>
    <row r="97" spans="1:12" ht="43.5">
      <c r="A97" s="32">
        <v>90</v>
      </c>
      <c r="B97" s="141" t="s">
        <v>246</v>
      </c>
      <c r="C97" s="38">
        <v>210000</v>
      </c>
      <c r="D97" s="38">
        <v>210000</v>
      </c>
      <c r="E97" s="32" t="s">
        <v>26</v>
      </c>
      <c r="F97" s="145" t="s">
        <v>247</v>
      </c>
      <c r="G97" s="38">
        <v>210000</v>
      </c>
      <c r="H97" s="145" t="s">
        <v>247</v>
      </c>
      <c r="I97" s="38">
        <v>210000</v>
      </c>
      <c r="J97" s="32" t="s">
        <v>20</v>
      </c>
      <c r="K97" s="43" t="s">
        <v>248</v>
      </c>
      <c r="L97" s="35">
        <v>243992</v>
      </c>
    </row>
    <row r="98" spans="1:12" ht="43.5">
      <c r="A98" s="32">
        <v>91</v>
      </c>
      <c r="B98" s="141" t="s">
        <v>249</v>
      </c>
      <c r="C98" s="38">
        <v>4000</v>
      </c>
      <c r="D98" s="38">
        <v>4000</v>
      </c>
      <c r="E98" s="32" t="s">
        <v>26</v>
      </c>
      <c r="F98" s="145" t="s">
        <v>250</v>
      </c>
      <c r="G98" s="38">
        <v>4000</v>
      </c>
      <c r="H98" s="145" t="s">
        <v>250</v>
      </c>
      <c r="I98" s="38">
        <v>4000</v>
      </c>
      <c r="J98" s="41" t="s">
        <v>20</v>
      </c>
      <c r="K98" s="43" t="s">
        <v>251</v>
      </c>
      <c r="L98" s="35">
        <v>243992</v>
      </c>
    </row>
    <row r="99" spans="1:12" ht="43.5">
      <c r="A99" s="32">
        <v>92</v>
      </c>
      <c r="B99" s="141" t="s">
        <v>252</v>
      </c>
      <c r="C99" s="38">
        <v>9630</v>
      </c>
      <c r="D99" s="38">
        <v>9630</v>
      </c>
      <c r="E99" s="32" t="s">
        <v>26</v>
      </c>
      <c r="F99" s="145" t="s">
        <v>253</v>
      </c>
      <c r="G99" s="38">
        <v>9630</v>
      </c>
      <c r="H99" s="145" t="s">
        <v>253</v>
      </c>
      <c r="I99" s="38">
        <v>9630</v>
      </c>
      <c r="J99" s="41" t="s">
        <v>20</v>
      </c>
      <c r="K99" s="43" t="s">
        <v>254</v>
      </c>
      <c r="L99" s="35">
        <v>243993</v>
      </c>
    </row>
    <row r="100" spans="1:12" ht="43.5">
      <c r="A100" s="32">
        <v>93</v>
      </c>
      <c r="B100" s="141" t="s">
        <v>255</v>
      </c>
      <c r="C100" s="38">
        <v>26750</v>
      </c>
      <c r="D100" s="38">
        <v>26750</v>
      </c>
      <c r="E100" s="32" t="s">
        <v>26</v>
      </c>
      <c r="F100" s="145" t="s">
        <v>45</v>
      </c>
      <c r="G100" s="38">
        <v>26750</v>
      </c>
      <c r="H100" s="145" t="s">
        <v>45</v>
      </c>
      <c r="I100" s="38">
        <v>26750</v>
      </c>
      <c r="J100" s="41" t="s">
        <v>20</v>
      </c>
      <c r="K100" s="43" t="s">
        <v>256</v>
      </c>
      <c r="L100" s="35">
        <v>243993</v>
      </c>
    </row>
    <row r="101" spans="1:12" ht="43.5">
      <c r="A101" s="32">
        <v>94</v>
      </c>
      <c r="B101" s="141" t="s">
        <v>257</v>
      </c>
      <c r="C101" s="38">
        <v>62274</v>
      </c>
      <c r="D101" s="38">
        <v>62274</v>
      </c>
      <c r="E101" s="32" t="s">
        <v>26</v>
      </c>
      <c r="F101" s="145" t="s">
        <v>258</v>
      </c>
      <c r="G101" s="38">
        <v>62274</v>
      </c>
      <c r="H101" s="145" t="s">
        <v>258</v>
      </c>
      <c r="I101" s="38">
        <v>62274</v>
      </c>
      <c r="J101" s="32" t="s">
        <v>20</v>
      </c>
      <c r="K101" s="43" t="s">
        <v>259</v>
      </c>
      <c r="L101" s="35">
        <v>243993</v>
      </c>
    </row>
    <row r="102" spans="1:12" ht="43.5">
      <c r="A102" s="32">
        <v>95</v>
      </c>
      <c r="B102" s="141" t="s">
        <v>260</v>
      </c>
      <c r="C102" s="38">
        <v>4280</v>
      </c>
      <c r="D102" s="38">
        <v>4280</v>
      </c>
      <c r="E102" s="32" t="s">
        <v>26</v>
      </c>
      <c r="F102" s="145" t="s">
        <v>261</v>
      </c>
      <c r="G102" s="38">
        <v>4280</v>
      </c>
      <c r="H102" s="145" t="s">
        <v>261</v>
      </c>
      <c r="I102" s="38">
        <v>4280</v>
      </c>
      <c r="J102" s="41" t="s">
        <v>20</v>
      </c>
      <c r="K102" s="43" t="s">
        <v>262</v>
      </c>
      <c r="L102" s="35">
        <v>243996</v>
      </c>
    </row>
    <row r="103" spans="1:12" ht="43.5">
      <c r="A103" s="32">
        <v>96</v>
      </c>
      <c r="B103" s="141" t="s">
        <v>263</v>
      </c>
      <c r="C103" s="38">
        <v>41890</v>
      </c>
      <c r="D103" s="38">
        <v>41890</v>
      </c>
      <c r="E103" s="32" t="s">
        <v>26</v>
      </c>
      <c r="F103" s="145" t="s">
        <v>264</v>
      </c>
      <c r="G103" s="38">
        <v>41890</v>
      </c>
      <c r="H103" s="145" t="s">
        <v>264</v>
      </c>
      <c r="I103" s="38">
        <v>41890</v>
      </c>
      <c r="J103" s="41" t="s">
        <v>20</v>
      </c>
      <c r="K103" s="43" t="s">
        <v>265</v>
      </c>
      <c r="L103" s="35">
        <v>243997</v>
      </c>
    </row>
    <row r="104" spans="1:12">
      <c r="A104" s="32">
        <v>97</v>
      </c>
      <c r="B104" s="141" t="s">
        <v>266</v>
      </c>
      <c r="C104" s="128">
        <v>45</v>
      </c>
      <c r="D104" s="129">
        <v>45</v>
      </c>
      <c r="E104" s="130" t="s">
        <v>26</v>
      </c>
      <c r="F104" s="145" t="s">
        <v>267</v>
      </c>
      <c r="G104" s="129">
        <v>45</v>
      </c>
      <c r="H104" s="145" t="s">
        <v>267</v>
      </c>
      <c r="I104" s="129">
        <v>45</v>
      </c>
      <c r="J104" s="32" t="s">
        <v>55</v>
      </c>
      <c r="K104" s="32" t="s">
        <v>268</v>
      </c>
      <c r="L104" s="35">
        <v>243997</v>
      </c>
    </row>
    <row r="105" spans="1:12" ht="43.5">
      <c r="A105" s="32">
        <v>98</v>
      </c>
      <c r="B105" s="141" t="s">
        <v>269</v>
      </c>
      <c r="C105" s="38">
        <v>27000</v>
      </c>
      <c r="D105" s="38">
        <v>27000</v>
      </c>
      <c r="E105" s="32" t="s">
        <v>26</v>
      </c>
      <c r="F105" s="145" t="s">
        <v>270</v>
      </c>
      <c r="G105" s="38">
        <v>27000</v>
      </c>
      <c r="H105" s="145" t="s">
        <v>270</v>
      </c>
      <c r="I105" s="38">
        <v>27000</v>
      </c>
      <c r="J105" s="41" t="s">
        <v>20</v>
      </c>
      <c r="K105" s="43" t="s">
        <v>271</v>
      </c>
      <c r="L105" s="35">
        <v>243997</v>
      </c>
    </row>
    <row r="106" spans="1:12">
      <c r="A106" s="32">
        <v>99</v>
      </c>
      <c r="B106" s="141" t="s">
        <v>272</v>
      </c>
      <c r="C106" s="38">
        <v>20000</v>
      </c>
      <c r="D106" s="38">
        <v>20000</v>
      </c>
      <c r="E106" s="32" t="s">
        <v>26</v>
      </c>
      <c r="F106" s="145" t="s">
        <v>273</v>
      </c>
      <c r="G106" s="38">
        <v>20000</v>
      </c>
      <c r="H106" s="145" t="s">
        <v>273</v>
      </c>
      <c r="I106" s="38">
        <v>20000</v>
      </c>
      <c r="J106" s="32" t="s">
        <v>20</v>
      </c>
      <c r="K106" s="43" t="s">
        <v>274</v>
      </c>
      <c r="L106" s="35">
        <v>243998</v>
      </c>
    </row>
    <row r="107" spans="1:12" ht="43.5">
      <c r="A107" s="32">
        <v>100</v>
      </c>
      <c r="B107" s="141" t="s">
        <v>275</v>
      </c>
      <c r="C107" s="38">
        <v>33000</v>
      </c>
      <c r="D107" s="38">
        <v>33000</v>
      </c>
      <c r="E107" s="32" t="s">
        <v>26</v>
      </c>
      <c r="F107" s="145" t="s">
        <v>276</v>
      </c>
      <c r="G107" s="38">
        <v>33000</v>
      </c>
      <c r="H107" s="145" t="s">
        <v>276</v>
      </c>
      <c r="I107" s="38">
        <v>33000</v>
      </c>
      <c r="J107" s="32" t="s">
        <v>20</v>
      </c>
      <c r="K107" s="43" t="s">
        <v>277</v>
      </c>
      <c r="L107" s="35">
        <v>243998</v>
      </c>
    </row>
    <row r="108" spans="1:12" ht="43.5">
      <c r="A108" s="32">
        <v>101</v>
      </c>
      <c r="B108" s="141" t="s">
        <v>278</v>
      </c>
      <c r="C108" s="38">
        <v>18000</v>
      </c>
      <c r="D108" s="38">
        <v>18000</v>
      </c>
      <c r="E108" s="32" t="s">
        <v>26</v>
      </c>
      <c r="F108" s="145" t="s">
        <v>279</v>
      </c>
      <c r="G108" s="38">
        <v>18000</v>
      </c>
      <c r="H108" s="145" t="s">
        <v>279</v>
      </c>
      <c r="I108" s="38">
        <v>18000</v>
      </c>
      <c r="J108" s="32" t="s">
        <v>20</v>
      </c>
      <c r="K108" s="43" t="s">
        <v>280</v>
      </c>
      <c r="L108" s="35">
        <v>243998</v>
      </c>
    </row>
    <row r="109" spans="1:12">
      <c r="A109" s="32">
        <v>102</v>
      </c>
      <c r="B109" s="141" t="s">
        <v>281</v>
      </c>
      <c r="C109" s="38">
        <v>4000</v>
      </c>
      <c r="D109" s="38">
        <v>4000</v>
      </c>
      <c r="E109" s="32" t="s">
        <v>26</v>
      </c>
      <c r="F109" s="145" t="s">
        <v>282</v>
      </c>
      <c r="G109" s="38">
        <v>4000</v>
      </c>
      <c r="H109" s="145" t="s">
        <v>282</v>
      </c>
      <c r="I109" s="38">
        <v>4000</v>
      </c>
      <c r="J109" s="32" t="s">
        <v>20</v>
      </c>
      <c r="K109" s="43" t="s">
        <v>283</v>
      </c>
      <c r="L109" s="35">
        <v>243998</v>
      </c>
    </row>
    <row r="110" spans="1:12" ht="43.5">
      <c r="A110" s="32">
        <v>103</v>
      </c>
      <c r="B110" s="141" t="s">
        <v>284</v>
      </c>
      <c r="C110" s="38">
        <v>5671</v>
      </c>
      <c r="D110" s="38">
        <v>5671</v>
      </c>
      <c r="E110" s="32" t="s">
        <v>26</v>
      </c>
      <c r="F110" s="145" t="s">
        <v>285</v>
      </c>
      <c r="G110" s="38">
        <v>5671</v>
      </c>
      <c r="H110" s="145" t="s">
        <v>285</v>
      </c>
      <c r="I110" s="38">
        <v>5671</v>
      </c>
      <c r="J110" s="32" t="s">
        <v>20</v>
      </c>
      <c r="K110" s="43" t="s">
        <v>286</v>
      </c>
      <c r="L110" s="35">
        <v>243998</v>
      </c>
    </row>
    <row r="111" spans="1:12">
      <c r="A111" s="32">
        <v>104</v>
      </c>
      <c r="B111" s="141" t="s">
        <v>287</v>
      </c>
      <c r="C111" s="36">
        <v>17760</v>
      </c>
      <c r="D111" s="38">
        <v>17760</v>
      </c>
      <c r="E111" s="32" t="s">
        <v>26</v>
      </c>
      <c r="F111" s="145" t="s">
        <v>128</v>
      </c>
      <c r="G111" s="39">
        <v>17760</v>
      </c>
      <c r="H111" s="145" t="s">
        <v>128</v>
      </c>
      <c r="I111" s="39">
        <v>17760</v>
      </c>
      <c r="J111" s="41" t="s">
        <v>20</v>
      </c>
      <c r="K111" s="32" t="s">
        <v>288</v>
      </c>
      <c r="L111" s="35">
        <v>243998</v>
      </c>
    </row>
    <row r="112" spans="1:12" ht="43.5">
      <c r="A112" s="32">
        <v>105</v>
      </c>
      <c r="B112" s="141" t="s">
        <v>289</v>
      </c>
      <c r="C112" s="38">
        <v>9500</v>
      </c>
      <c r="D112" s="38">
        <v>9500</v>
      </c>
      <c r="E112" s="32" t="s">
        <v>26</v>
      </c>
      <c r="F112" s="145" t="s">
        <v>290</v>
      </c>
      <c r="G112" s="38">
        <v>9500</v>
      </c>
      <c r="H112" s="145" t="s">
        <v>290</v>
      </c>
      <c r="I112" s="38">
        <v>9500</v>
      </c>
      <c r="J112" s="32" t="s">
        <v>20</v>
      </c>
      <c r="K112" s="43" t="s">
        <v>291</v>
      </c>
      <c r="L112" s="35">
        <v>243998</v>
      </c>
    </row>
    <row r="113" spans="1:12">
      <c r="A113" s="32">
        <v>106</v>
      </c>
      <c r="B113" s="141" t="s">
        <v>292</v>
      </c>
      <c r="C113" s="38">
        <v>9800</v>
      </c>
      <c r="D113" s="38">
        <v>9800</v>
      </c>
      <c r="E113" s="32" t="s">
        <v>26</v>
      </c>
      <c r="F113" s="145" t="s">
        <v>293</v>
      </c>
      <c r="G113" s="38">
        <v>9800</v>
      </c>
      <c r="H113" s="145" t="s">
        <v>293</v>
      </c>
      <c r="I113" s="38">
        <v>9800</v>
      </c>
      <c r="J113" s="32" t="s">
        <v>20</v>
      </c>
      <c r="K113" s="43" t="s">
        <v>294</v>
      </c>
      <c r="L113" s="35">
        <v>243998</v>
      </c>
    </row>
    <row r="114" spans="1:12">
      <c r="A114" s="32">
        <v>107</v>
      </c>
      <c r="B114" s="145" t="s">
        <v>295</v>
      </c>
      <c r="C114" s="36">
        <v>20000</v>
      </c>
      <c r="D114" s="36">
        <v>20000</v>
      </c>
      <c r="E114" s="32" t="s">
        <v>26</v>
      </c>
      <c r="F114" s="145" t="s">
        <v>273</v>
      </c>
      <c r="G114" s="36">
        <v>20000</v>
      </c>
      <c r="H114" s="145" t="s">
        <v>273</v>
      </c>
      <c r="I114" s="36">
        <v>20000</v>
      </c>
      <c r="J114" s="41" t="s">
        <v>20</v>
      </c>
      <c r="K114" s="32" t="s">
        <v>296</v>
      </c>
      <c r="L114" s="35">
        <v>243999</v>
      </c>
    </row>
    <row r="115" spans="1:12" ht="43.5">
      <c r="A115" s="32">
        <v>108</v>
      </c>
      <c r="B115" s="145" t="s">
        <v>297</v>
      </c>
      <c r="C115" s="36">
        <v>4500</v>
      </c>
      <c r="D115" s="36">
        <v>4500</v>
      </c>
      <c r="E115" s="32" t="s">
        <v>26</v>
      </c>
      <c r="F115" s="145" t="s">
        <v>298</v>
      </c>
      <c r="G115" s="36">
        <v>4500</v>
      </c>
      <c r="H115" s="145" t="s">
        <v>298</v>
      </c>
      <c r="I115" s="36">
        <v>4500</v>
      </c>
      <c r="J115" s="41" t="s">
        <v>20</v>
      </c>
      <c r="K115" s="32" t="s">
        <v>299</v>
      </c>
      <c r="L115" s="35">
        <v>243999</v>
      </c>
    </row>
    <row r="116" spans="1:12" ht="43.5">
      <c r="A116" s="32">
        <v>109</v>
      </c>
      <c r="B116" s="141" t="s">
        <v>300</v>
      </c>
      <c r="C116" s="38">
        <v>6300</v>
      </c>
      <c r="D116" s="38">
        <v>6300</v>
      </c>
      <c r="E116" s="32" t="s">
        <v>26</v>
      </c>
      <c r="F116" s="145" t="s">
        <v>122</v>
      </c>
      <c r="G116" s="38">
        <v>6300</v>
      </c>
      <c r="H116" s="145" t="s">
        <v>122</v>
      </c>
      <c r="I116" s="38">
        <v>6300</v>
      </c>
      <c r="J116" s="41" t="s">
        <v>20</v>
      </c>
      <c r="K116" s="43" t="s">
        <v>301</v>
      </c>
      <c r="L116" s="35">
        <v>244000</v>
      </c>
    </row>
    <row r="117" spans="1:12" ht="43.5">
      <c r="A117" s="32">
        <v>110</v>
      </c>
      <c r="B117" s="141" t="s">
        <v>302</v>
      </c>
      <c r="C117" s="38">
        <v>3500</v>
      </c>
      <c r="D117" s="38">
        <v>3500</v>
      </c>
      <c r="E117" s="32" t="s">
        <v>26</v>
      </c>
      <c r="F117" s="145" t="s">
        <v>303</v>
      </c>
      <c r="G117" s="38">
        <v>3500</v>
      </c>
      <c r="H117" s="145" t="s">
        <v>303</v>
      </c>
      <c r="I117" s="38">
        <v>3500</v>
      </c>
      <c r="J117" s="41" t="s">
        <v>20</v>
      </c>
      <c r="K117" s="43" t="s">
        <v>304</v>
      </c>
      <c r="L117" s="35">
        <v>244000</v>
      </c>
    </row>
    <row r="118" spans="1:12">
      <c r="A118" s="32">
        <v>111</v>
      </c>
      <c r="B118" s="145" t="s">
        <v>305</v>
      </c>
      <c r="C118" s="36">
        <v>3600</v>
      </c>
      <c r="D118" s="36">
        <v>3600</v>
      </c>
      <c r="E118" s="32" t="s">
        <v>26</v>
      </c>
      <c r="F118" s="145" t="s">
        <v>306</v>
      </c>
      <c r="G118" s="36">
        <v>3600</v>
      </c>
      <c r="H118" s="145" t="s">
        <v>306</v>
      </c>
      <c r="I118" s="36">
        <v>3600</v>
      </c>
      <c r="J118" s="41" t="s">
        <v>55</v>
      </c>
      <c r="K118" s="32" t="s">
        <v>307</v>
      </c>
      <c r="L118" s="35">
        <v>244006</v>
      </c>
    </row>
    <row r="119" spans="1:12">
      <c r="A119" s="32">
        <v>112</v>
      </c>
      <c r="B119" s="141" t="s">
        <v>308</v>
      </c>
      <c r="C119" s="38">
        <v>4500</v>
      </c>
      <c r="D119" s="38">
        <v>4500</v>
      </c>
      <c r="E119" s="32" t="s">
        <v>26</v>
      </c>
      <c r="F119" s="145" t="s">
        <v>298</v>
      </c>
      <c r="G119" s="38">
        <v>4500</v>
      </c>
      <c r="H119" s="145" t="s">
        <v>298</v>
      </c>
      <c r="I119" s="38">
        <v>4500</v>
      </c>
      <c r="J119" s="32" t="s">
        <v>20</v>
      </c>
      <c r="K119" s="32" t="s">
        <v>309</v>
      </c>
      <c r="L119" s="35">
        <v>244007</v>
      </c>
    </row>
    <row r="120" spans="1:12">
      <c r="A120" s="32">
        <v>113</v>
      </c>
      <c r="B120" s="141" t="s">
        <v>310</v>
      </c>
      <c r="C120" s="38">
        <v>880</v>
      </c>
      <c r="D120" s="38">
        <v>880</v>
      </c>
      <c r="E120" s="32" t="s">
        <v>26</v>
      </c>
      <c r="F120" s="145" t="s">
        <v>311</v>
      </c>
      <c r="G120" s="38">
        <v>880</v>
      </c>
      <c r="H120" s="145" t="s">
        <v>311</v>
      </c>
      <c r="I120" s="38">
        <v>880</v>
      </c>
      <c r="J120" s="32" t="s">
        <v>20</v>
      </c>
      <c r="K120" s="43" t="s">
        <v>312</v>
      </c>
      <c r="L120" s="35">
        <v>244007</v>
      </c>
    </row>
    <row r="121" spans="1:12">
      <c r="A121" s="32">
        <v>114</v>
      </c>
      <c r="B121" s="141" t="s">
        <v>313</v>
      </c>
      <c r="C121" s="38">
        <v>1788</v>
      </c>
      <c r="D121" s="38">
        <v>1788</v>
      </c>
      <c r="E121" s="32" t="s">
        <v>26</v>
      </c>
      <c r="F121" s="145" t="s">
        <v>314</v>
      </c>
      <c r="G121" s="38">
        <v>1788</v>
      </c>
      <c r="H121" s="145" t="s">
        <v>314</v>
      </c>
      <c r="I121" s="38">
        <v>1788</v>
      </c>
      <c r="J121" s="32" t="s">
        <v>55</v>
      </c>
      <c r="K121" s="43" t="s">
        <v>315</v>
      </c>
      <c r="L121" s="35">
        <v>244007</v>
      </c>
    </row>
    <row r="122" spans="1:12" ht="43.5">
      <c r="A122" s="32">
        <v>115</v>
      </c>
      <c r="B122" s="141" t="s">
        <v>316</v>
      </c>
      <c r="C122" s="38">
        <v>9000</v>
      </c>
      <c r="D122" s="38">
        <v>9000</v>
      </c>
      <c r="E122" s="32" t="s">
        <v>26</v>
      </c>
      <c r="F122" s="145" t="s">
        <v>317</v>
      </c>
      <c r="G122" s="38">
        <v>9000</v>
      </c>
      <c r="H122" s="145" t="s">
        <v>317</v>
      </c>
      <c r="I122" s="38">
        <v>9000</v>
      </c>
      <c r="J122" s="32" t="s">
        <v>20</v>
      </c>
      <c r="K122" s="43" t="s">
        <v>318</v>
      </c>
      <c r="L122" s="35">
        <v>244007</v>
      </c>
    </row>
    <row r="123" spans="1:12">
      <c r="A123" s="32">
        <v>116</v>
      </c>
      <c r="B123" s="141" t="s">
        <v>319</v>
      </c>
      <c r="C123" s="38">
        <v>640</v>
      </c>
      <c r="D123" s="38">
        <v>640</v>
      </c>
      <c r="E123" s="32" t="s">
        <v>26</v>
      </c>
      <c r="F123" s="145" t="s">
        <v>320</v>
      </c>
      <c r="G123" s="38">
        <v>640</v>
      </c>
      <c r="H123" s="145" t="s">
        <v>320</v>
      </c>
      <c r="I123" s="38">
        <v>640</v>
      </c>
      <c r="J123" s="32" t="s">
        <v>55</v>
      </c>
      <c r="K123" s="43" t="s">
        <v>321</v>
      </c>
      <c r="L123" s="35">
        <v>244007</v>
      </c>
    </row>
    <row r="124" spans="1:12" ht="43.5">
      <c r="A124" s="32">
        <v>117</v>
      </c>
      <c r="B124" s="141" t="s">
        <v>322</v>
      </c>
      <c r="C124" s="38">
        <v>479</v>
      </c>
      <c r="D124" s="38">
        <v>479</v>
      </c>
      <c r="E124" s="32" t="s">
        <v>26</v>
      </c>
      <c r="F124" s="145" t="s">
        <v>323</v>
      </c>
      <c r="G124" s="38">
        <v>479</v>
      </c>
      <c r="H124" s="145" t="s">
        <v>323</v>
      </c>
      <c r="I124" s="38">
        <v>479</v>
      </c>
      <c r="J124" s="32" t="s">
        <v>55</v>
      </c>
      <c r="K124" s="43" t="s">
        <v>324</v>
      </c>
      <c r="L124" s="35">
        <v>244007</v>
      </c>
    </row>
    <row r="125" spans="1:12">
      <c r="A125" s="32">
        <v>118</v>
      </c>
      <c r="B125" s="141" t="s">
        <v>325</v>
      </c>
      <c r="C125" s="38">
        <v>586</v>
      </c>
      <c r="D125" s="38">
        <v>586</v>
      </c>
      <c r="E125" s="32" t="s">
        <v>26</v>
      </c>
      <c r="F125" s="145" t="s">
        <v>326</v>
      </c>
      <c r="G125" s="38">
        <v>586</v>
      </c>
      <c r="H125" s="145" t="s">
        <v>326</v>
      </c>
      <c r="I125" s="38">
        <v>586</v>
      </c>
      <c r="J125" s="32" t="s">
        <v>55</v>
      </c>
      <c r="K125" s="43" t="s">
        <v>327</v>
      </c>
      <c r="L125" s="35">
        <v>244007</v>
      </c>
    </row>
    <row r="126" spans="1:12" ht="43.5">
      <c r="A126" s="32">
        <v>119</v>
      </c>
      <c r="B126" s="141" t="s">
        <v>328</v>
      </c>
      <c r="C126" s="38">
        <v>1594</v>
      </c>
      <c r="D126" s="38">
        <v>1594</v>
      </c>
      <c r="E126" s="32" t="s">
        <v>26</v>
      </c>
      <c r="F126" s="145" t="s">
        <v>329</v>
      </c>
      <c r="G126" s="38">
        <v>1594</v>
      </c>
      <c r="H126" s="145" t="s">
        <v>329</v>
      </c>
      <c r="I126" s="38">
        <v>1594</v>
      </c>
      <c r="J126" s="32" t="s">
        <v>55</v>
      </c>
      <c r="K126" s="43" t="s">
        <v>330</v>
      </c>
      <c r="L126" s="35">
        <v>244007</v>
      </c>
    </row>
    <row r="127" spans="1:12">
      <c r="A127" s="32">
        <v>120</v>
      </c>
      <c r="B127" s="141" t="s">
        <v>331</v>
      </c>
      <c r="C127" s="38">
        <v>500</v>
      </c>
      <c r="D127" s="38">
        <v>500</v>
      </c>
      <c r="E127" s="32" t="s">
        <v>26</v>
      </c>
      <c r="F127" s="145" t="s">
        <v>306</v>
      </c>
      <c r="G127" s="39">
        <v>500</v>
      </c>
      <c r="H127" s="145" t="s">
        <v>306</v>
      </c>
      <c r="I127" s="39">
        <v>500</v>
      </c>
      <c r="J127" s="32" t="s">
        <v>20</v>
      </c>
      <c r="K127" s="32" t="s">
        <v>332</v>
      </c>
      <c r="L127" s="35">
        <v>244007</v>
      </c>
    </row>
    <row r="128" spans="1:12">
      <c r="A128" s="32">
        <v>121</v>
      </c>
      <c r="B128" s="141" t="s">
        <v>322</v>
      </c>
      <c r="C128" s="38">
        <v>125</v>
      </c>
      <c r="D128" s="38">
        <v>125</v>
      </c>
      <c r="E128" s="32" t="s">
        <v>26</v>
      </c>
      <c r="F128" s="145" t="s">
        <v>333</v>
      </c>
      <c r="G128" s="38">
        <v>125</v>
      </c>
      <c r="H128" s="145" t="s">
        <v>333</v>
      </c>
      <c r="I128" s="38">
        <v>125</v>
      </c>
      <c r="J128" s="32" t="s">
        <v>55</v>
      </c>
      <c r="K128" s="43" t="s">
        <v>334</v>
      </c>
      <c r="L128" s="35">
        <v>244007</v>
      </c>
    </row>
    <row r="129" spans="1:12" ht="43.5">
      <c r="A129" s="32">
        <v>122</v>
      </c>
      <c r="B129" s="141" t="s">
        <v>322</v>
      </c>
      <c r="C129" s="38">
        <v>762</v>
      </c>
      <c r="D129" s="38">
        <v>762</v>
      </c>
      <c r="E129" s="32" t="s">
        <v>26</v>
      </c>
      <c r="F129" s="145" t="s">
        <v>129</v>
      </c>
      <c r="G129" s="38">
        <v>762</v>
      </c>
      <c r="H129" s="145" t="s">
        <v>129</v>
      </c>
      <c r="I129" s="38">
        <v>762</v>
      </c>
      <c r="J129" s="32" t="s">
        <v>55</v>
      </c>
      <c r="K129" s="43" t="s">
        <v>335</v>
      </c>
      <c r="L129" s="35">
        <v>244007</v>
      </c>
    </row>
    <row r="130" spans="1:12">
      <c r="A130" s="32">
        <v>123</v>
      </c>
      <c r="B130" s="141" t="s">
        <v>336</v>
      </c>
      <c r="C130" s="148">
        <v>12037.5</v>
      </c>
      <c r="D130" s="149">
        <v>12037.5</v>
      </c>
      <c r="E130" s="32" t="s">
        <v>26</v>
      </c>
      <c r="F130" s="167" t="s">
        <v>337</v>
      </c>
      <c r="G130" s="170">
        <v>12037.5</v>
      </c>
      <c r="H130" s="167" t="s">
        <v>337</v>
      </c>
      <c r="I130" s="149">
        <v>12037.5</v>
      </c>
      <c r="J130" s="32" t="s">
        <v>20</v>
      </c>
      <c r="K130" s="32" t="s">
        <v>338</v>
      </c>
      <c r="L130" s="35">
        <v>244008</v>
      </c>
    </row>
    <row r="131" spans="1:12" ht="43.5">
      <c r="A131" s="32">
        <v>124</v>
      </c>
      <c r="B131" s="141" t="s">
        <v>339</v>
      </c>
      <c r="C131" s="36">
        <v>10014.77</v>
      </c>
      <c r="D131" s="38">
        <v>10014.77</v>
      </c>
      <c r="E131" s="32" t="s">
        <v>26</v>
      </c>
      <c r="F131" s="145" t="s">
        <v>340</v>
      </c>
      <c r="G131" s="39">
        <v>10014.77</v>
      </c>
      <c r="H131" s="145" t="s">
        <v>340</v>
      </c>
      <c r="I131" s="39">
        <v>10014.77</v>
      </c>
      <c r="J131" s="32" t="s">
        <v>20</v>
      </c>
      <c r="K131" s="32" t="s">
        <v>341</v>
      </c>
      <c r="L131" s="35">
        <v>244011</v>
      </c>
    </row>
    <row r="132" spans="1:12" ht="43.5">
      <c r="A132" s="32">
        <v>125</v>
      </c>
      <c r="B132" s="141" t="s">
        <v>342</v>
      </c>
      <c r="C132" s="36">
        <v>1330</v>
      </c>
      <c r="D132" s="38">
        <v>1330</v>
      </c>
      <c r="E132" s="32" t="s">
        <v>26</v>
      </c>
      <c r="F132" s="145" t="s">
        <v>128</v>
      </c>
      <c r="G132" s="39">
        <v>1330</v>
      </c>
      <c r="H132" s="145" t="s">
        <v>129</v>
      </c>
      <c r="I132" s="37">
        <v>1330</v>
      </c>
      <c r="J132" s="32" t="s">
        <v>20</v>
      </c>
      <c r="K132" s="43" t="s">
        <v>343</v>
      </c>
      <c r="L132" s="35">
        <v>244014</v>
      </c>
    </row>
    <row r="133" spans="1:12" ht="43.5">
      <c r="A133" s="32">
        <v>126</v>
      </c>
      <c r="B133" s="141" t="s">
        <v>344</v>
      </c>
      <c r="C133" s="36">
        <v>975</v>
      </c>
      <c r="D133" s="38">
        <v>975</v>
      </c>
      <c r="E133" s="32" t="s">
        <v>26</v>
      </c>
      <c r="F133" s="145" t="s">
        <v>223</v>
      </c>
      <c r="G133" s="39">
        <v>975</v>
      </c>
      <c r="H133" s="145" t="s">
        <v>345</v>
      </c>
      <c r="I133" s="39">
        <v>975</v>
      </c>
      <c r="J133" s="32" t="s">
        <v>20</v>
      </c>
      <c r="K133" s="32" t="s">
        <v>346</v>
      </c>
      <c r="L133" s="35">
        <v>244018</v>
      </c>
    </row>
    <row r="134" spans="1:12">
      <c r="A134" s="32">
        <v>127</v>
      </c>
      <c r="B134" s="141" t="s">
        <v>347</v>
      </c>
      <c r="C134" s="36">
        <v>5414.2</v>
      </c>
      <c r="D134" s="38">
        <v>5414.2</v>
      </c>
      <c r="E134" s="32" t="s">
        <v>26</v>
      </c>
      <c r="F134" s="145" t="s">
        <v>348</v>
      </c>
      <c r="G134" s="39">
        <v>5414.2</v>
      </c>
      <c r="H134" s="145" t="s">
        <v>348</v>
      </c>
      <c r="I134" s="39">
        <v>5414.2</v>
      </c>
      <c r="J134" s="32" t="s">
        <v>20</v>
      </c>
      <c r="K134" s="32" t="s">
        <v>349</v>
      </c>
      <c r="L134" s="35">
        <v>244018</v>
      </c>
    </row>
    <row r="135" spans="1:12">
      <c r="A135" s="32">
        <v>128</v>
      </c>
      <c r="B135" s="141" t="s">
        <v>350</v>
      </c>
      <c r="C135" s="36">
        <v>5414.2</v>
      </c>
      <c r="D135" s="38">
        <v>5414.2</v>
      </c>
      <c r="E135" s="32" t="s">
        <v>26</v>
      </c>
      <c r="F135" s="145" t="s">
        <v>348</v>
      </c>
      <c r="G135" s="39">
        <v>5414.2</v>
      </c>
      <c r="H135" s="145" t="s">
        <v>348</v>
      </c>
      <c r="I135" s="39">
        <v>5414.2</v>
      </c>
      <c r="J135" s="32" t="s">
        <v>20</v>
      </c>
      <c r="K135" s="32" t="s">
        <v>349</v>
      </c>
      <c r="L135" s="35">
        <v>244018</v>
      </c>
    </row>
    <row r="136" spans="1:12">
      <c r="A136" s="32">
        <v>129</v>
      </c>
      <c r="B136" s="141" t="s">
        <v>351</v>
      </c>
      <c r="C136" s="36">
        <v>5414.2</v>
      </c>
      <c r="D136" s="38">
        <v>5414.2</v>
      </c>
      <c r="E136" s="32" t="s">
        <v>26</v>
      </c>
      <c r="F136" s="145" t="s">
        <v>348</v>
      </c>
      <c r="G136" s="39">
        <v>5414.2</v>
      </c>
      <c r="H136" s="145" t="s">
        <v>348</v>
      </c>
      <c r="I136" s="39">
        <v>5414.2</v>
      </c>
      <c r="J136" s="32" t="s">
        <v>20</v>
      </c>
      <c r="K136" s="32" t="s">
        <v>349</v>
      </c>
      <c r="L136" s="35">
        <v>244018</v>
      </c>
    </row>
    <row r="137" spans="1:12" ht="43.5">
      <c r="A137" s="32">
        <v>130</v>
      </c>
      <c r="B137" s="141" t="s">
        <v>352</v>
      </c>
      <c r="C137" s="36">
        <v>3120</v>
      </c>
      <c r="D137" s="38">
        <v>3120</v>
      </c>
      <c r="E137" s="32" t="s">
        <v>26</v>
      </c>
      <c r="F137" s="145" t="s">
        <v>179</v>
      </c>
      <c r="G137" s="39">
        <v>3120</v>
      </c>
      <c r="H137" s="145" t="s">
        <v>179</v>
      </c>
      <c r="I137" s="39">
        <v>3120</v>
      </c>
      <c r="J137" s="32" t="s">
        <v>20</v>
      </c>
      <c r="K137" s="32" t="s">
        <v>353</v>
      </c>
      <c r="L137" s="35">
        <v>244019</v>
      </c>
    </row>
    <row r="138" spans="1:12" ht="43.5">
      <c r="A138" s="32">
        <v>131</v>
      </c>
      <c r="B138" s="141" t="s">
        <v>354</v>
      </c>
      <c r="C138" s="36">
        <v>9050</v>
      </c>
      <c r="D138" s="38">
        <v>9050</v>
      </c>
      <c r="E138" s="32" t="s">
        <v>26</v>
      </c>
      <c r="F138" s="145" t="s">
        <v>23</v>
      </c>
      <c r="G138" s="39">
        <v>9050</v>
      </c>
      <c r="H138" s="145" t="s">
        <v>23</v>
      </c>
      <c r="I138" s="39">
        <v>9050</v>
      </c>
      <c r="J138" s="32" t="s">
        <v>20</v>
      </c>
      <c r="K138" s="32" t="s">
        <v>355</v>
      </c>
      <c r="L138" s="35">
        <v>244020</v>
      </c>
    </row>
    <row r="139" spans="1:12">
      <c r="A139" s="32">
        <v>132</v>
      </c>
      <c r="B139" s="141" t="s">
        <v>356</v>
      </c>
      <c r="C139" s="37">
        <v>6500</v>
      </c>
      <c r="D139" s="38">
        <v>6500</v>
      </c>
      <c r="E139" s="32" t="s">
        <v>26</v>
      </c>
      <c r="F139" s="145" t="s">
        <v>357</v>
      </c>
      <c r="G139" s="39">
        <v>6500</v>
      </c>
      <c r="H139" s="145" t="s">
        <v>357</v>
      </c>
      <c r="I139" s="39">
        <v>6500</v>
      </c>
      <c r="J139" s="32" t="s">
        <v>20</v>
      </c>
      <c r="K139" s="32" t="s">
        <v>358</v>
      </c>
      <c r="L139" s="35">
        <v>244025</v>
      </c>
    </row>
    <row r="140" spans="1:12" ht="43.5">
      <c r="A140" s="32">
        <v>133</v>
      </c>
      <c r="B140" s="141" t="s">
        <v>359</v>
      </c>
      <c r="C140" s="36">
        <v>790.73</v>
      </c>
      <c r="D140" s="38">
        <v>790.73</v>
      </c>
      <c r="E140" s="32" t="s">
        <v>26</v>
      </c>
      <c r="F140" s="145" t="s">
        <v>83</v>
      </c>
      <c r="G140" s="39">
        <v>790.73</v>
      </c>
      <c r="H140" s="145" t="s">
        <v>83</v>
      </c>
      <c r="I140" s="39">
        <v>790.73</v>
      </c>
      <c r="J140" s="32" t="s">
        <v>55</v>
      </c>
      <c r="K140" s="32" t="s">
        <v>360</v>
      </c>
      <c r="L140" s="35">
        <v>244032</v>
      </c>
    </row>
    <row r="141" spans="1:12" ht="43.5">
      <c r="A141" s="32">
        <v>134</v>
      </c>
      <c r="B141" s="141" t="s">
        <v>361</v>
      </c>
      <c r="C141" s="36">
        <v>3116</v>
      </c>
      <c r="D141" s="38">
        <v>3116</v>
      </c>
      <c r="E141" s="32" t="s">
        <v>26</v>
      </c>
      <c r="F141" s="145" t="s">
        <v>362</v>
      </c>
      <c r="G141" s="39">
        <v>3116</v>
      </c>
      <c r="H141" s="145" t="s">
        <v>362</v>
      </c>
      <c r="I141" s="39">
        <v>3116</v>
      </c>
      <c r="J141" s="32" t="s">
        <v>55</v>
      </c>
      <c r="K141" s="32" t="s">
        <v>363</v>
      </c>
      <c r="L141" s="35">
        <v>244032</v>
      </c>
    </row>
    <row r="142" spans="1:12" ht="43.5">
      <c r="A142" s="32">
        <v>135</v>
      </c>
      <c r="B142" s="141" t="s">
        <v>364</v>
      </c>
      <c r="C142" s="38">
        <v>169</v>
      </c>
      <c r="D142" s="38">
        <v>169</v>
      </c>
      <c r="E142" s="32" t="s">
        <v>26</v>
      </c>
      <c r="F142" s="145" t="s">
        <v>365</v>
      </c>
      <c r="G142" s="39">
        <v>169</v>
      </c>
      <c r="H142" s="145" t="s">
        <v>365</v>
      </c>
      <c r="I142" s="39">
        <v>169</v>
      </c>
      <c r="J142" s="32" t="s">
        <v>62</v>
      </c>
      <c r="K142" s="32" t="s">
        <v>366</v>
      </c>
      <c r="L142" s="35">
        <v>244033</v>
      </c>
    </row>
    <row r="143" spans="1:12">
      <c r="A143" s="32">
        <v>136</v>
      </c>
      <c r="B143" s="141" t="s">
        <v>367</v>
      </c>
      <c r="C143" s="36">
        <v>700</v>
      </c>
      <c r="D143" s="38">
        <v>700</v>
      </c>
      <c r="E143" s="32" t="s">
        <v>26</v>
      </c>
      <c r="F143" s="145" t="s">
        <v>368</v>
      </c>
      <c r="G143" s="39">
        <v>700</v>
      </c>
      <c r="H143" s="145" t="s">
        <v>368</v>
      </c>
      <c r="I143" s="39">
        <v>700</v>
      </c>
      <c r="J143" s="32" t="s">
        <v>55</v>
      </c>
      <c r="K143" s="32" t="s">
        <v>369</v>
      </c>
      <c r="L143" s="35">
        <v>244034</v>
      </c>
    </row>
    <row r="144" spans="1:12">
      <c r="A144" s="32">
        <v>137</v>
      </c>
      <c r="B144" s="145" t="s">
        <v>370</v>
      </c>
      <c r="C144" s="36">
        <v>6420</v>
      </c>
      <c r="D144" s="37">
        <v>6420</v>
      </c>
      <c r="E144" s="32" t="s">
        <v>26</v>
      </c>
      <c r="F144" s="145" t="s">
        <v>371</v>
      </c>
      <c r="G144" s="37">
        <v>6420</v>
      </c>
      <c r="H144" s="145" t="s">
        <v>371</v>
      </c>
      <c r="I144" s="37">
        <v>6420</v>
      </c>
      <c r="J144" s="41" t="s">
        <v>20</v>
      </c>
      <c r="K144" s="43" t="s">
        <v>372</v>
      </c>
      <c r="L144" s="35">
        <v>244039</v>
      </c>
    </row>
    <row r="145" spans="1:12">
      <c r="A145" s="32">
        <v>138</v>
      </c>
      <c r="B145" s="145" t="s">
        <v>196</v>
      </c>
      <c r="C145" s="133">
        <v>25200</v>
      </c>
      <c r="D145" s="128">
        <v>25200</v>
      </c>
      <c r="E145" s="130" t="s">
        <v>26</v>
      </c>
      <c r="F145" s="145" t="s">
        <v>197</v>
      </c>
      <c r="G145" s="133">
        <v>25200</v>
      </c>
      <c r="H145" s="145" t="s">
        <v>197</v>
      </c>
      <c r="I145" s="133">
        <v>25200</v>
      </c>
      <c r="J145" s="32" t="s">
        <v>20</v>
      </c>
      <c r="K145" s="43" t="s">
        <v>373</v>
      </c>
      <c r="L145" s="35">
        <v>244044</v>
      </c>
    </row>
    <row r="146" spans="1:12">
      <c r="A146" s="32">
        <v>139</v>
      </c>
      <c r="B146" s="141" t="s">
        <v>374</v>
      </c>
      <c r="C146" s="38">
        <v>57200</v>
      </c>
      <c r="D146" s="38">
        <v>57200</v>
      </c>
      <c r="E146" s="32" t="s">
        <v>26</v>
      </c>
      <c r="F146" s="145" t="s">
        <v>197</v>
      </c>
      <c r="G146" s="38">
        <v>57200</v>
      </c>
      <c r="H146" s="145" t="s">
        <v>197</v>
      </c>
      <c r="I146" s="38">
        <v>57200</v>
      </c>
      <c r="J146" s="41" t="s">
        <v>20</v>
      </c>
      <c r="K146" s="43" t="s">
        <v>375</v>
      </c>
      <c r="L146" s="35">
        <v>244046</v>
      </c>
    </row>
    <row r="147" spans="1:12">
      <c r="A147" s="32">
        <v>140</v>
      </c>
      <c r="B147" s="141" t="s">
        <v>376</v>
      </c>
      <c r="C147" s="38">
        <v>11500</v>
      </c>
      <c r="D147" s="38">
        <v>11500</v>
      </c>
      <c r="E147" s="32" t="s">
        <v>26</v>
      </c>
      <c r="F147" s="145" t="s">
        <v>197</v>
      </c>
      <c r="G147" s="38">
        <v>11500</v>
      </c>
      <c r="H147" s="145" t="s">
        <v>197</v>
      </c>
      <c r="I147" s="38">
        <v>11500</v>
      </c>
      <c r="J147" s="41" t="s">
        <v>20</v>
      </c>
      <c r="K147" s="43" t="s">
        <v>377</v>
      </c>
      <c r="L147" s="35">
        <v>244046</v>
      </c>
    </row>
    <row r="148" spans="1:12">
      <c r="A148" s="32">
        <v>141</v>
      </c>
      <c r="B148" s="141" t="s">
        <v>378</v>
      </c>
      <c r="C148" s="38">
        <v>2437.8000000000002</v>
      </c>
      <c r="D148" s="38">
        <v>2437.8000000000002</v>
      </c>
      <c r="E148" s="32" t="s">
        <v>26</v>
      </c>
      <c r="F148" s="145" t="s">
        <v>379</v>
      </c>
      <c r="G148" s="39">
        <v>2437.8000000000002</v>
      </c>
      <c r="H148" s="145" t="s">
        <v>348</v>
      </c>
      <c r="I148" s="39">
        <v>2437.8000000000002</v>
      </c>
      <c r="J148" s="41" t="s">
        <v>20</v>
      </c>
      <c r="K148" s="32" t="s">
        <v>380</v>
      </c>
      <c r="L148" s="35">
        <v>244047</v>
      </c>
    </row>
    <row r="149" spans="1:12">
      <c r="A149" s="32">
        <v>142</v>
      </c>
      <c r="B149" s="141" t="s">
        <v>381</v>
      </c>
      <c r="C149" s="38">
        <v>2437.8000000000002</v>
      </c>
      <c r="D149" s="38">
        <v>2437.8000000000002</v>
      </c>
      <c r="E149" s="32" t="s">
        <v>26</v>
      </c>
      <c r="F149" s="145" t="s">
        <v>379</v>
      </c>
      <c r="G149" s="39">
        <v>2437.8000000000002</v>
      </c>
      <c r="H149" s="145" t="s">
        <v>348</v>
      </c>
      <c r="I149" s="39">
        <v>2437.8000000000002</v>
      </c>
      <c r="J149" s="41" t="s">
        <v>20</v>
      </c>
      <c r="K149" s="32" t="s">
        <v>380</v>
      </c>
      <c r="L149" s="35">
        <v>244047</v>
      </c>
    </row>
    <row r="150" spans="1:12">
      <c r="A150" s="32">
        <v>143</v>
      </c>
      <c r="B150" s="141" t="s">
        <v>382</v>
      </c>
      <c r="C150" s="38">
        <v>2437.8000000000002</v>
      </c>
      <c r="D150" s="38">
        <v>2437.8000000000002</v>
      </c>
      <c r="E150" s="32" t="s">
        <v>26</v>
      </c>
      <c r="F150" s="145" t="s">
        <v>379</v>
      </c>
      <c r="G150" s="39">
        <v>2437.8000000000002</v>
      </c>
      <c r="H150" s="145" t="s">
        <v>379</v>
      </c>
      <c r="I150" s="39">
        <v>2437.8000000000002</v>
      </c>
      <c r="J150" s="41" t="s">
        <v>20</v>
      </c>
      <c r="K150" s="32" t="s">
        <v>380</v>
      </c>
      <c r="L150" s="35">
        <v>244047</v>
      </c>
    </row>
    <row r="151" spans="1:12" ht="43.5">
      <c r="A151" s="32">
        <v>144</v>
      </c>
      <c r="B151" s="141" t="s">
        <v>383</v>
      </c>
      <c r="C151" s="38">
        <v>232.19</v>
      </c>
      <c r="D151" s="38">
        <v>232.19</v>
      </c>
      <c r="E151" s="32" t="s">
        <v>26</v>
      </c>
      <c r="F151" s="145" t="s">
        <v>83</v>
      </c>
      <c r="G151" s="39">
        <v>232.19</v>
      </c>
      <c r="H151" s="145" t="s">
        <v>83</v>
      </c>
      <c r="I151" s="39">
        <v>232.19</v>
      </c>
      <c r="J151" s="32" t="s">
        <v>55</v>
      </c>
      <c r="K151" s="32" t="s">
        <v>384</v>
      </c>
      <c r="L151" s="35">
        <v>244049</v>
      </c>
    </row>
    <row r="152" spans="1:12" ht="43.5">
      <c r="A152" s="32">
        <v>145</v>
      </c>
      <c r="B152" s="141" t="s">
        <v>385</v>
      </c>
      <c r="C152" s="36">
        <v>2400</v>
      </c>
      <c r="D152" s="38">
        <v>2400</v>
      </c>
      <c r="E152" s="32" t="s">
        <v>26</v>
      </c>
      <c r="F152" s="145" t="s">
        <v>179</v>
      </c>
      <c r="G152" s="39">
        <v>2400</v>
      </c>
      <c r="H152" s="145" t="s">
        <v>179</v>
      </c>
      <c r="I152" s="39">
        <v>2400</v>
      </c>
      <c r="J152" s="32" t="s">
        <v>55</v>
      </c>
      <c r="K152" s="32" t="s">
        <v>386</v>
      </c>
      <c r="L152" s="35">
        <v>244049</v>
      </c>
    </row>
    <row r="153" spans="1:12" ht="65.25">
      <c r="A153" s="32">
        <v>146</v>
      </c>
      <c r="B153" s="141" t="s">
        <v>387</v>
      </c>
      <c r="C153" s="128">
        <v>2000</v>
      </c>
      <c r="D153" s="129">
        <v>2000</v>
      </c>
      <c r="E153" s="130" t="s">
        <v>26</v>
      </c>
      <c r="F153" s="145" t="s">
        <v>388</v>
      </c>
      <c r="G153" s="129">
        <v>2000</v>
      </c>
      <c r="H153" s="145" t="s">
        <v>388</v>
      </c>
      <c r="I153" s="129">
        <v>2000</v>
      </c>
      <c r="J153" s="32" t="s">
        <v>55</v>
      </c>
      <c r="K153" s="32" t="s">
        <v>389</v>
      </c>
      <c r="L153" s="35">
        <v>244060</v>
      </c>
    </row>
    <row r="154" spans="1:12">
      <c r="A154" s="32">
        <v>147</v>
      </c>
      <c r="B154" s="141" t="s">
        <v>390</v>
      </c>
      <c r="C154" s="36">
        <v>880</v>
      </c>
      <c r="D154" s="38">
        <v>880</v>
      </c>
      <c r="E154" s="32" t="s">
        <v>26</v>
      </c>
      <c r="F154" s="145" t="s">
        <v>391</v>
      </c>
      <c r="G154" s="39">
        <v>880</v>
      </c>
      <c r="H154" s="145" t="s">
        <v>391</v>
      </c>
      <c r="I154" s="39">
        <v>880</v>
      </c>
      <c r="J154" s="41" t="s">
        <v>20</v>
      </c>
      <c r="K154" s="43" t="s">
        <v>392</v>
      </c>
      <c r="L154" s="35">
        <v>244064</v>
      </c>
    </row>
    <row r="155" spans="1:12" ht="43.5">
      <c r="A155" s="32">
        <v>148</v>
      </c>
      <c r="B155" s="141" t="s">
        <v>393</v>
      </c>
      <c r="C155" s="36">
        <v>768</v>
      </c>
      <c r="D155" s="38">
        <v>768</v>
      </c>
      <c r="E155" s="32" t="s">
        <v>26</v>
      </c>
      <c r="F155" s="145" t="s">
        <v>365</v>
      </c>
      <c r="G155" s="39">
        <v>768</v>
      </c>
      <c r="H155" s="145" t="s">
        <v>365</v>
      </c>
      <c r="I155" s="37">
        <v>768</v>
      </c>
      <c r="J155" s="41" t="s">
        <v>20</v>
      </c>
      <c r="K155" s="43" t="s">
        <v>394</v>
      </c>
      <c r="L155" s="35">
        <v>244067</v>
      </c>
    </row>
    <row r="156" spans="1:12" ht="43.5">
      <c r="A156" s="32">
        <v>149</v>
      </c>
      <c r="B156" s="141" t="s">
        <v>395</v>
      </c>
      <c r="C156" s="36">
        <v>890.4</v>
      </c>
      <c r="D156" s="38">
        <v>890.4</v>
      </c>
      <c r="E156" s="32" t="s">
        <v>26</v>
      </c>
      <c r="F156" s="145" t="s">
        <v>396</v>
      </c>
      <c r="G156" s="39">
        <v>890.4</v>
      </c>
      <c r="H156" s="145" t="s">
        <v>396</v>
      </c>
      <c r="I156" s="39">
        <v>890.4</v>
      </c>
      <c r="J156" s="41" t="s">
        <v>20</v>
      </c>
      <c r="K156" s="32" t="s">
        <v>397</v>
      </c>
      <c r="L156" s="35">
        <v>244067</v>
      </c>
    </row>
    <row r="157" spans="1:12">
      <c r="A157" s="32">
        <v>150</v>
      </c>
      <c r="B157" s="141" t="s">
        <v>398</v>
      </c>
      <c r="C157" s="36">
        <v>880</v>
      </c>
      <c r="D157" s="38">
        <v>880</v>
      </c>
      <c r="E157" s="32" t="s">
        <v>26</v>
      </c>
      <c r="F157" s="145" t="s">
        <v>399</v>
      </c>
      <c r="G157" s="39">
        <v>880</v>
      </c>
      <c r="H157" s="145" t="s">
        <v>399</v>
      </c>
      <c r="I157" s="39">
        <v>880</v>
      </c>
      <c r="J157" s="32" t="s">
        <v>55</v>
      </c>
      <c r="K157" s="32" t="s">
        <v>400</v>
      </c>
      <c r="L157" s="35">
        <v>244070</v>
      </c>
    </row>
    <row r="158" spans="1:12">
      <c r="A158" s="32">
        <v>151</v>
      </c>
      <c r="B158" s="141" t="s">
        <v>401</v>
      </c>
      <c r="C158" s="36">
        <v>1035</v>
      </c>
      <c r="D158" s="38">
        <v>1035</v>
      </c>
      <c r="E158" s="32" t="s">
        <v>26</v>
      </c>
      <c r="F158" s="145" t="s">
        <v>402</v>
      </c>
      <c r="G158" s="39">
        <v>1035</v>
      </c>
      <c r="H158" s="145" t="s">
        <v>402</v>
      </c>
      <c r="I158" s="39">
        <v>1035</v>
      </c>
      <c r="J158" s="32" t="s">
        <v>55</v>
      </c>
      <c r="K158" s="32" t="s">
        <v>403</v>
      </c>
      <c r="L158" s="35">
        <v>244070</v>
      </c>
    </row>
    <row r="159" spans="1:12">
      <c r="A159" s="32">
        <v>152</v>
      </c>
      <c r="B159" s="141" t="s">
        <v>404</v>
      </c>
      <c r="C159" s="38">
        <v>5018.3</v>
      </c>
      <c r="D159" s="38">
        <v>5018.3</v>
      </c>
      <c r="E159" s="32" t="s">
        <v>26</v>
      </c>
      <c r="F159" s="145" t="s">
        <v>182</v>
      </c>
      <c r="G159" s="39">
        <v>5018.3</v>
      </c>
      <c r="H159" s="145" t="s">
        <v>182</v>
      </c>
      <c r="I159" s="39">
        <v>5018.3</v>
      </c>
      <c r="J159" s="41" t="s">
        <v>20</v>
      </c>
      <c r="K159" s="43" t="s">
        <v>405</v>
      </c>
      <c r="L159" s="35">
        <v>244074</v>
      </c>
    </row>
    <row r="160" spans="1:12" ht="43.5">
      <c r="A160" s="32">
        <v>153</v>
      </c>
      <c r="B160" s="141" t="s">
        <v>406</v>
      </c>
      <c r="C160" s="129">
        <v>79715</v>
      </c>
      <c r="D160" s="129">
        <v>79715</v>
      </c>
      <c r="E160" s="130" t="s">
        <v>26</v>
      </c>
      <c r="F160" s="145" t="s">
        <v>45</v>
      </c>
      <c r="G160" s="135">
        <v>79715</v>
      </c>
      <c r="H160" s="145" t="s">
        <v>45</v>
      </c>
      <c r="I160" s="129">
        <v>79715</v>
      </c>
      <c r="J160" s="32" t="s">
        <v>20</v>
      </c>
      <c r="K160" s="32" t="s">
        <v>407</v>
      </c>
      <c r="L160" s="35">
        <v>244074</v>
      </c>
    </row>
    <row r="161" spans="1:12">
      <c r="A161" s="32">
        <v>154</v>
      </c>
      <c r="B161" s="141" t="s">
        <v>408</v>
      </c>
      <c r="C161" s="38">
        <v>300</v>
      </c>
      <c r="D161" s="38">
        <v>300</v>
      </c>
      <c r="E161" s="32" t="s">
        <v>26</v>
      </c>
      <c r="F161" s="145" t="s">
        <v>409</v>
      </c>
      <c r="G161" s="39">
        <v>300</v>
      </c>
      <c r="H161" s="145" t="s">
        <v>409</v>
      </c>
      <c r="I161" s="39">
        <v>300</v>
      </c>
      <c r="J161" s="32" t="s">
        <v>55</v>
      </c>
      <c r="K161" s="32" t="s">
        <v>410</v>
      </c>
      <c r="L161" s="35">
        <v>244074</v>
      </c>
    </row>
    <row r="162" spans="1:12" ht="43.5">
      <c r="A162" s="32">
        <v>155</v>
      </c>
      <c r="B162" s="141" t="s">
        <v>411</v>
      </c>
      <c r="C162" s="36">
        <v>3450</v>
      </c>
      <c r="D162" s="38">
        <v>3450</v>
      </c>
      <c r="E162" s="32" t="s">
        <v>26</v>
      </c>
      <c r="F162" s="145" t="s">
        <v>412</v>
      </c>
      <c r="G162" s="39">
        <v>3450</v>
      </c>
      <c r="H162" s="145" t="s">
        <v>412</v>
      </c>
      <c r="I162" s="39">
        <v>3450</v>
      </c>
      <c r="J162" s="41" t="s">
        <v>20</v>
      </c>
      <c r="K162" s="32" t="s">
        <v>413</v>
      </c>
      <c r="L162" s="35">
        <v>244075</v>
      </c>
    </row>
    <row r="163" spans="1:12">
      <c r="A163" s="32">
        <v>156</v>
      </c>
      <c r="B163" s="141" t="s">
        <v>414</v>
      </c>
      <c r="C163" s="36">
        <v>19870</v>
      </c>
      <c r="D163" s="38">
        <v>19870</v>
      </c>
      <c r="E163" s="32" t="s">
        <v>26</v>
      </c>
      <c r="F163" s="145" t="s">
        <v>415</v>
      </c>
      <c r="G163" s="39">
        <v>19870</v>
      </c>
      <c r="H163" s="145" t="s">
        <v>415</v>
      </c>
      <c r="I163" s="39">
        <v>19870</v>
      </c>
      <c r="J163" s="41" t="s">
        <v>20</v>
      </c>
      <c r="K163" s="32" t="s">
        <v>416</v>
      </c>
      <c r="L163" s="35">
        <v>244075</v>
      </c>
    </row>
    <row r="164" spans="1:12">
      <c r="A164" s="32">
        <v>157</v>
      </c>
      <c r="B164" s="145" t="s">
        <v>417</v>
      </c>
      <c r="C164" s="37">
        <v>1120</v>
      </c>
      <c r="D164" s="36">
        <v>1120</v>
      </c>
      <c r="E164" s="32" t="s">
        <v>26</v>
      </c>
      <c r="F164" s="145" t="s">
        <v>418</v>
      </c>
      <c r="G164" s="37">
        <v>1120</v>
      </c>
      <c r="H164" s="145" t="s">
        <v>418</v>
      </c>
      <c r="I164" s="37">
        <v>1120</v>
      </c>
      <c r="J164" s="32" t="s">
        <v>20</v>
      </c>
      <c r="K164" s="43" t="s">
        <v>419</v>
      </c>
      <c r="L164" s="35">
        <v>244075</v>
      </c>
    </row>
    <row r="165" spans="1:12" ht="43.5">
      <c r="A165" s="32">
        <v>158</v>
      </c>
      <c r="B165" s="141" t="s">
        <v>420</v>
      </c>
      <c r="C165" s="36">
        <v>308.16000000000003</v>
      </c>
      <c r="D165" s="38">
        <v>308.16000000000003</v>
      </c>
      <c r="E165" s="32" t="s">
        <v>26</v>
      </c>
      <c r="F165" s="145" t="s">
        <v>83</v>
      </c>
      <c r="G165" s="39">
        <v>308.16000000000003</v>
      </c>
      <c r="H165" s="145" t="s">
        <v>83</v>
      </c>
      <c r="I165" s="39">
        <v>308.16000000000003</v>
      </c>
      <c r="J165" s="32" t="s">
        <v>55</v>
      </c>
      <c r="K165" s="32" t="s">
        <v>421</v>
      </c>
      <c r="L165" s="35">
        <v>244078</v>
      </c>
    </row>
    <row r="166" spans="1:12" ht="43.5">
      <c r="A166" s="32">
        <v>159</v>
      </c>
      <c r="B166" s="141" t="s">
        <v>422</v>
      </c>
      <c r="C166" s="36">
        <v>2300</v>
      </c>
      <c r="D166" s="38">
        <v>2300</v>
      </c>
      <c r="E166" s="32" t="s">
        <v>26</v>
      </c>
      <c r="F166" s="145" t="s">
        <v>179</v>
      </c>
      <c r="G166" s="39">
        <v>2300</v>
      </c>
      <c r="H166" s="145" t="s">
        <v>179</v>
      </c>
      <c r="I166" s="39">
        <v>2300</v>
      </c>
      <c r="J166" s="32" t="s">
        <v>55</v>
      </c>
      <c r="K166" s="32" t="s">
        <v>423</v>
      </c>
      <c r="L166" s="35">
        <v>244078</v>
      </c>
    </row>
    <row r="167" spans="1:12">
      <c r="A167" s="32">
        <v>160</v>
      </c>
      <c r="B167" s="145" t="s">
        <v>424</v>
      </c>
      <c r="C167" s="36">
        <v>15000</v>
      </c>
      <c r="D167" s="36">
        <v>15000</v>
      </c>
      <c r="E167" s="32" t="s">
        <v>26</v>
      </c>
      <c r="F167" s="145" t="s">
        <v>425</v>
      </c>
      <c r="G167" s="37">
        <v>15000</v>
      </c>
      <c r="H167" s="145" t="s">
        <v>425</v>
      </c>
      <c r="I167" s="37">
        <v>15000</v>
      </c>
      <c r="J167" s="41" t="s">
        <v>20</v>
      </c>
      <c r="K167" s="32" t="s">
        <v>426</v>
      </c>
      <c r="L167" s="35">
        <v>244084</v>
      </c>
    </row>
    <row r="168" spans="1:12">
      <c r="A168" s="32">
        <v>161</v>
      </c>
      <c r="B168" s="145" t="s">
        <v>427</v>
      </c>
      <c r="C168" s="36">
        <v>82400</v>
      </c>
      <c r="D168" s="36">
        <v>82400</v>
      </c>
      <c r="E168" s="32" t="s">
        <v>26</v>
      </c>
      <c r="F168" s="145" t="s">
        <v>428</v>
      </c>
      <c r="G168" s="37">
        <v>82400</v>
      </c>
      <c r="H168" s="145" t="s">
        <v>428</v>
      </c>
      <c r="I168" s="37">
        <v>82400</v>
      </c>
      <c r="J168" s="41" t="s">
        <v>20</v>
      </c>
      <c r="K168" s="43" t="s">
        <v>429</v>
      </c>
      <c r="L168" s="35">
        <v>244084</v>
      </c>
    </row>
    <row r="169" spans="1:12" ht="43.5">
      <c r="A169" s="32">
        <v>162</v>
      </c>
      <c r="B169" s="141" t="s">
        <v>430</v>
      </c>
      <c r="C169" s="36">
        <v>1400</v>
      </c>
      <c r="D169" s="38">
        <v>1400</v>
      </c>
      <c r="E169" s="32" t="s">
        <v>26</v>
      </c>
      <c r="F169" s="145" t="s">
        <v>431</v>
      </c>
      <c r="G169" s="39">
        <v>1400</v>
      </c>
      <c r="H169" s="145" t="s">
        <v>431</v>
      </c>
      <c r="I169" s="37">
        <v>1400</v>
      </c>
      <c r="J169" s="41" t="s">
        <v>20</v>
      </c>
      <c r="K169" s="32" t="s">
        <v>432</v>
      </c>
      <c r="L169" s="35">
        <v>244096</v>
      </c>
    </row>
    <row r="170" spans="1:12" ht="43.5">
      <c r="A170" s="32">
        <v>163</v>
      </c>
      <c r="B170" s="141" t="s">
        <v>433</v>
      </c>
      <c r="C170" s="38">
        <v>1605</v>
      </c>
      <c r="D170" s="38">
        <v>1605</v>
      </c>
      <c r="E170" s="32" t="s">
        <v>26</v>
      </c>
      <c r="F170" s="145" t="s">
        <v>434</v>
      </c>
      <c r="G170" s="39">
        <v>1605</v>
      </c>
      <c r="H170" s="145" t="s">
        <v>434</v>
      </c>
      <c r="I170" s="39">
        <v>1605</v>
      </c>
      <c r="J170" s="32" t="s">
        <v>55</v>
      </c>
      <c r="K170" s="43" t="s">
        <v>435</v>
      </c>
      <c r="L170" s="35">
        <v>244096</v>
      </c>
    </row>
    <row r="171" spans="1:12" ht="43.5">
      <c r="A171" s="32">
        <v>164</v>
      </c>
      <c r="B171" s="141" t="s">
        <v>436</v>
      </c>
      <c r="C171" s="38">
        <v>690</v>
      </c>
      <c r="D171" s="38">
        <v>690</v>
      </c>
      <c r="E171" s="32" t="s">
        <v>26</v>
      </c>
      <c r="F171" s="145" t="s">
        <v>129</v>
      </c>
      <c r="G171" s="39">
        <v>690</v>
      </c>
      <c r="H171" s="145" t="s">
        <v>129</v>
      </c>
      <c r="I171" s="37">
        <v>690</v>
      </c>
      <c r="J171" s="32" t="s">
        <v>20</v>
      </c>
      <c r="K171" s="32" t="s">
        <v>437</v>
      </c>
      <c r="L171" s="35">
        <v>244096</v>
      </c>
    </row>
    <row r="172" spans="1:12" ht="43.5">
      <c r="A172" s="32">
        <v>165</v>
      </c>
      <c r="B172" s="141" t="s">
        <v>438</v>
      </c>
      <c r="C172" s="36">
        <v>500</v>
      </c>
      <c r="D172" s="38">
        <v>500</v>
      </c>
      <c r="E172" s="32" t="s">
        <v>26</v>
      </c>
      <c r="F172" s="145" t="s">
        <v>439</v>
      </c>
      <c r="G172" s="39">
        <v>500</v>
      </c>
      <c r="H172" s="145" t="s">
        <v>439</v>
      </c>
      <c r="I172" s="37">
        <v>500</v>
      </c>
      <c r="J172" s="41" t="s">
        <v>20</v>
      </c>
      <c r="K172" s="32" t="s">
        <v>440</v>
      </c>
      <c r="L172" s="35">
        <v>244097</v>
      </c>
    </row>
    <row r="173" spans="1:12" ht="43.5">
      <c r="A173" s="32">
        <v>166</v>
      </c>
      <c r="B173" s="141" t="s">
        <v>441</v>
      </c>
      <c r="C173" s="38">
        <v>105000</v>
      </c>
      <c r="D173" s="38">
        <v>105000</v>
      </c>
      <c r="E173" s="32" t="s">
        <v>26</v>
      </c>
      <c r="F173" s="145" t="s">
        <v>442</v>
      </c>
      <c r="G173" s="38">
        <v>105000</v>
      </c>
      <c r="H173" s="145" t="s">
        <v>442</v>
      </c>
      <c r="I173" s="38">
        <v>105000</v>
      </c>
      <c r="J173" s="32" t="s">
        <v>20</v>
      </c>
      <c r="K173" s="43" t="s">
        <v>443</v>
      </c>
      <c r="L173" s="35">
        <v>244099</v>
      </c>
    </row>
    <row r="174" spans="1:12">
      <c r="A174" s="32">
        <v>167</v>
      </c>
      <c r="B174" s="141" t="s">
        <v>444</v>
      </c>
      <c r="C174" s="38">
        <v>111280</v>
      </c>
      <c r="D174" s="38">
        <v>111280</v>
      </c>
      <c r="E174" s="32" t="s">
        <v>26</v>
      </c>
      <c r="F174" s="145" t="s">
        <v>135</v>
      </c>
      <c r="G174" s="39">
        <v>111280</v>
      </c>
      <c r="H174" s="145" t="s">
        <v>135</v>
      </c>
      <c r="I174" s="38">
        <v>111280</v>
      </c>
      <c r="J174" s="41" t="s">
        <v>20</v>
      </c>
      <c r="K174" s="43" t="s">
        <v>445</v>
      </c>
      <c r="L174" s="35">
        <v>244099</v>
      </c>
    </row>
    <row r="175" spans="1:12">
      <c r="A175" s="32">
        <v>168</v>
      </c>
      <c r="B175" s="145" t="s">
        <v>446</v>
      </c>
      <c r="C175" s="36">
        <v>5552</v>
      </c>
      <c r="D175" s="36">
        <v>5552</v>
      </c>
      <c r="E175" s="32" t="s">
        <v>26</v>
      </c>
      <c r="F175" s="145" t="s">
        <v>442</v>
      </c>
      <c r="G175" s="36">
        <v>5552</v>
      </c>
      <c r="H175" s="145" t="s">
        <v>442</v>
      </c>
      <c r="I175" s="36">
        <v>5552</v>
      </c>
      <c r="J175" s="32" t="s">
        <v>55</v>
      </c>
      <c r="K175" s="32" t="s">
        <v>447</v>
      </c>
      <c r="L175" s="35">
        <v>244102</v>
      </c>
    </row>
    <row r="176" spans="1:12" ht="43.5">
      <c r="A176" s="32">
        <v>169</v>
      </c>
      <c r="B176" s="141" t="s">
        <v>448</v>
      </c>
      <c r="C176" s="36">
        <v>2075</v>
      </c>
      <c r="D176" s="38">
        <v>2075</v>
      </c>
      <c r="E176" s="32" t="s">
        <v>26</v>
      </c>
      <c r="F176" s="145" t="s">
        <v>129</v>
      </c>
      <c r="G176" s="38">
        <v>2075</v>
      </c>
      <c r="H176" s="145" t="s">
        <v>129</v>
      </c>
      <c r="I176" s="38">
        <v>2075</v>
      </c>
      <c r="J176" s="41" t="s">
        <v>20</v>
      </c>
      <c r="K176" s="32" t="s">
        <v>449</v>
      </c>
      <c r="L176" s="35">
        <v>244104</v>
      </c>
    </row>
    <row r="177" spans="1:12">
      <c r="A177" s="32">
        <v>170</v>
      </c>
      <c r="B177" s="141" t="s">
        <v>450</v>
      </c>
      <c r="C177" s="36">
        <v>1920</v>
      </c>
      <c r="D177" s="38">
        <v>1920</v>
      </c>
      <c r="E177" s="32" t="s">
        <v>26</v>
      </c>
      <c r="F177" s="145" t="s">
        <v>451</v>
      </c>
      <c r="G177" s="39">
        <v>1920</v>
      </c>
      <c r="H177" s="145" t="s">
        <v>451</v>
      </c>
      <c r="I177" s="39">
        <v>1920</v>
      </c>
      <c r="J177" s="32" t="s">
        <v>55</v>
      </c>
      <c r="K177" s="32" t="s">
        <v>452</v>
      </c>
      <c r="L177" s="35">
        <v>244104</v>
      </c>
    </row>
    <row r="178" spans="1:12">
      <c r="A178" s="32">
        <v>171</v>
      </c>
      <c r="B178" s="141" t="s">
        <v>453</v>
      </c>
      <c r="C178" s="38">
        <v>108</v>
      </c>
      <c r="D178" s="38">
        <v>108</v>
      </c>
      <c r="E178" s="32" t="s">
        <v>26</v>
      </c>
      <c r="F178" s="145" t="s">
        <v>454</v>
      </c>
      <c r="G178" s="39">
        <v>108</v>
      </c>
      <c r="H178" s="145" t="s">
        <v>454</v>
      </c>
      <c r="I178" s="38">
        <v>108</v>
      </c>
      <c r="J178" s="32" t="s">
        <v>55</v>
      </c>
      <c r="K178" s="32" t="s">
        <v>455</v>
      </c>
      <c r="L178" s="35">
        <v>244104</v>
      </c>
    </row>
    <row r="179" spans="1:12" ht="43.5">
      <c r="A179" s="32">
        <v>172</v>
      </c>
      <c r="B179" s="141" t="s">
        <v>456</v>
      </c>
      <c r="C179" s="36">
        <v>1390</v>
      </c>
      <c r="D179" s="38">
        <v>1390</v>
      </c>
      <c r="E179" s="32" t="s">
        <v>26</v>
      </c>
      <c r="F179" s="145" t="s">
        <v>457</v>
      </c>
      <c r="G179" s="39">
        <v>1390</v>
      </c>
      <c r="H179" s="145" t="s">
        <v>457</v>
      </c>
      <c r="I179" s="39">
        <v>1390</v>
      </c>
      <c r="J179" s="32" t="s">
        <v>55</v>
      </c>
      <c r="K179" s="32" t="s">
        <v>458</v>
      </c>
      <c r="L179" s="35">
        <v>244105</v>
      </c>
    </row>
    <row r="180" spans="1:12" ht="43.5">
      <c r="A180" s="32">
        <v>173</v>
      </c>
      <c r="B180" s="141" t="s">
        <v>459</v>
      </c>
      <c r="C180" s="38">
        <v>113.42</v>
      </c>
      <c r="D180" s="38">
        <v>113.42</v>
      </c>
      <c r="E180" s="32" t="s">
        <v>26</v>
      </c>
      <c r="F180" s="145" t="s">
        <v>83</v>
      </c>
      <c r="G180" s="39">
        <v>113.42</v>
      </c>
      <c r="H180" s="145" t="s">
        <v>83</v>
      </c>
      <c r="I180" s="38">
        <v>113.42</v>
      </c>
      <c r="J180" s="32" t="s">
        <v>55</v>
      </c>
      <c r="K180" s="32" t="s">
        <v>460</v>
      </c>
      <c r="L180" s="35">
        <v>244106</v>
      </c>
    </row>
    <row r="181" spans="1:12">
      <c r="A181" s="32">
        <v>174</v>
      </c>
      <c r="B181" s="141" t="s">
        <v>461</v>
      </c>
      <c r="C181" s="36">
        <v>1093</v>
      </c>
      <c r="D181" s="36">
        <v>1093</v>
      </c>
      <c r="E181" s="32" t="s">
        <v>26</v>
      </c>
      <c r="F181" s="145" t="s">
        <v>267</v>
      </c>
      <c r="G181" s="36">
        <v>1093</v>
      </c>
      <c r="H181" s="145" t="s">
        <v>267</v>
      </c>
      <c r="I181" s="36">
        <v>1093</v>
      </c>
      <c r="J181" s="32" t="s">
        <v>20</v>
      </c>
      <c r="K181" s="32" t="s">
        <v>462</v>
      </c>
      <c r="L181" s="35">
        <v>244124</v>
      </c>
    </row>
    <row r="182" spans="1:12" ht="43.5">
      <c r="A182" s="32">
        <v>175</v>
      </c>
      <c r="B182" s="145" t="s">
        <v>463</v>
      </c>
      <c r="C182" s="36">
        <v>300</v>
      </c>
      <c r="D182" s="36">
        <v>300</v>
      </c>
      <c r="E182" s="32" t="s">
        <v>26</v>
      </c>
      <c r="F182" s="145" t="s">
        <v>326</v>
      </c>
      <c r="G182" s="36">
        <v>300</v>
      </c>
      <c r="H182" s="145" t="s">
        <v>326</v>
      </c>
      <c r="I182" s="36">
        <v>300</v>
      </c>
      <c r="J182" s="32" t="s">
        <v>55</v>
      </c>
      <c r="K182" s="32" t="s">
        <v>464</v>
      </c>
      <c r="L182" s="35">
        <v>244124</v>
      </c>
    </row>
    <row r="183" spans="1:12" ht="43.5">
      <c r="A183" s="32">
        <v>176</v>
      </c>
      <c r="B183" s="145" t="s">
        <v>465</v>
      </c>
      <c r="C183" s="36">
        <v>10200</v>
      </c>
      <c r="D183" s="37">
        <v>10200</v>
      </c>
      <c r="E183" s="32" t="s">
        <v>26</v>
      </c>
      <c r="F183" s="145" t="s">
        <v>466</v>
      </c>
      <c r="G183" s="37">
        <v>10200</v>
      </c>
      <c r="H183" s="145" t="s">
        <v>466</v>
      </c>
      <c r="I183" s="37">
        <v>10200</v>
      </c>
      <c r="J183" s="32" t="s">
        <v>20</v>
      </c>
      <c r="K183" s="32" t="s">
        <v>467</v>
      </c>
      <c r="L183" s="35">
        <v>244124</v>
      </c>
    </row>
    <row r="184" spans="1:12" ht="50.25" customHeight="1">
      <c r="A184" s="32">
        <v>177</v>
      </c>
      <c r="B184" s="141" t="s">
        <v>468</v>
      </c>
      <c r="C184" s="36">
        <v>7320</v>
      </c>
      <c r="D184" s="38">
        <v>7320</v>
      </c>
      <c r="E184" s="32" t="s">
        <v>26</v>
      </c>
      <c r="F184" s="145" t="s">
        <v>23</v>
      </c>
      <c r="G184" s="38">
        <v>7320</v>
      </c>
      <c r="H184" s="145" t="s">
        <v>23</v>
      </c>
      <c r="I184" s="38">
        <v>7320</v>
      </c>
      <c r="J184" s="41" t="s">
        <v>20</v>
      </c>
      <c r="K184" s="43" t="s">
        <v>469</v>
      </c>
      <c r="L184" s="35">
        <v>244124</v>
      </c>
    </row>
    <row r="185" spans="1:12" ht="51" customHeight="1">
      <c r="A185" s="32">
        <v>178</v>
      </c>
      <c r="B185" s="145" t="s">
        <v>470</v>
      </c>
      <c r="C185" s="36">
        <v>2960</v>
      </c>
      <c r="D185" s="36">
        <v>2960</v>
      </c>
      <c r="E185" s="32" t="s">
        <v>26</v>
      </c>
      <c r="F185" s="145" t="s">
        <v>471</v>
      </c>
      <c r="G185" s="36">
        <v>2960</v>
      </c>
      <c r="H185" s="145" t="s">
        <v>471</v>
      </c>
      <c r="I185" s="36">
        <v>2960</v>
      </c>
      <c r="J185" s="32" t="s">
        <v>20</v>
      </c>
      <c r="K185" s="32" t="s">
        <v>472</v>
      </c>
      <c r="L185" s="35">
        <v>244130</v>
      </c>
    </row>
    <row r="186" spans="1:12" ht="43.5">
      <c r="A186" s="32">
        <v>179</v>
      </c>
      <c r="B186" s="141" t="s">
        <v>473</v>
      </c>
      <c r="C186" s="38">
        <v>50000</v>
      </c>
      <c r="D186" s="38">
        <v>50000</v>
      </c>
      <c r="E186" s="32" t="s">
        <v>26</v>
      </c>
      <c r="F186" s="145" t="s">
        <v>474</v>
      </c>
      <c r="G186" s="39">
        <v>50000</v>
      </c>
      <c r="H186" s="145" t="s">
        <v>474</v>
      </c>
      <c r="I186" s="39">
        <v>50000</v>
      </c>
      <c r="J186" s="32" t="s">
        <v>20</v>
      </c>
      <c r="K186" s="43" t="s">
        <v>475</v>
      </c>
      <c r="L186" s="35">
        <v>244134</v>
      </c>
    </row>
    <row r="187" spans="1:12" ht="43.5">
      <c r="A187" s="32">
        <v>180</v>
      </c>
      <c r="B187" s="141" t="s">
        <v>476</v>
      </c>
      <c r="C187" s="38">
        <v>21000</v>
      </c>
      <c r="D187" s="38">
        <v>21000</v>
      </c>
      <c r="E187" s="32" t="s">
        <v>26</v>
      </c>
      <c r="F187" s="145" t="s">
        <v>477</v>
      </c>
      <c r="G187" s="39">
        <v>21000</v>
      </c>
      <c r="H187" s="145" t="s">
        <v>477</v>
      </c>
      <c r="I187" s="39">
        <v>21000</v>
      </c>
      <c r="J187" s="32" t="s">
        <v>20</v>
      </c>
      <c r="K187" s="43" t="s">
        <v>478</v>
      </c>
      <c r="L187" s="35">
        <v>244134</v>
      </c>
    </row>
    <row r="188" spans="1:12" ht="43.5">
      <c r="A188" s="32">
        <v>181</v>
      </c>
      <c r="B188" s="145" t="s">
        <v>479</v>
      </c>
      <c r="C188" s="36">
        <v>22000</v>
      </c>
      <c r="D188" s="36">
        <v>22000</v>
      </c>
      <c r="E188" s="32" t="s">
        <v>26</v>
      </c>
      <c r="F188" s="145" t="s">
        <v>166</v>
      </c>
      <c r="G188" s="36">
        <v>22000</v>
      </c>
      <c r="H188" s="145" t="s">
        <v>166</v>
      </c>
      <c r="I188" s="36">
        <v>22000</v>
      </c>
      <c r="J188" s="32" t="s">
        <v>39</v>
      </c>
      <c r="K188" s="43" t="s">
        <v>480</v>
      </c>
      <c r="L188" s="35">
        <v>244136</v>
      </c>
    </row>
    <row r="189" spans="1:12" ht="43.5">
      <c r="A189" s="32">
        <v>182</v>
      </c>
      <c r="B189" s="145" t="s">
        <v>479</v>
      </c>
      <c r="C189" s="36">
        <v>22000</v>
      </c>
      <c r="D189" s="36">
        <v>22000</v>
      </c>
      <c r="E189" s="32" t="s">
        <v>26</v>
      </c>
      <c r="F189" s="145" t="s">
        <v>168</v>
      </c>
      <c r="G189" s="36">
        <v>22000</v>
      </c>
      <c r="H189" s="145" t="s">
        <v>168</v>
      </c>
      <c r="I189" s="36">
        <v>22000</v>
      </c>
      <c r="J189" s="32" t="s">
        <v>39</v>
      </c>
      <c r="K189" s="43" t="s">
        <v>481</v>
      </c>
      <c r="L189" s="35">
        <v>244136</v>
      </c>
    </row>
    <row r="190" spans="1:12" ht="43.5">
      <c r="A190" s="32">
        <v>183</v>
      </c>
      <c r="B190" s="145" t="s">
        <v>479</v>
      </c>
      <c r="C190" s="36">
        <v>22000</v>
      </c>
      <c r="D190" s="36">
        <v>22000</v>
      </c>
      <c r="E190" s="32" t="s">
        <v>26</v>
      </c>
      <c r="F190" s="145" t="s">
        <v>170</v>
      </c>
      <c r="G190" s="36">
        <v>22000</v>
      </c>
      <c r="H190" s="145" t="s">
        <v>170</v>
      </c>
      <c r="I190" s="36">
        <v>22000</v>
      </c>
      <c r="J190" s="32" t="s">
        <v>39</v>
      </c>
      <c r="K190" s="43" t="s">
        <v>482</v>
      </c>
      <c r="L190" s="35">
        <v>244136</v>
      </c>
    </row>
    <row r="191" spans="1:12" ht="65.25">
      <c r="A191" s="32">
        <v>184</v>
      </c>
      <c r="B191" s="145" t="s">
        <v>483</v>
      </c>
      <c r="C191" s="36">
        <v>47400</v>
      </c>
      <c r="D191" s="36">
        <v>47400</v>
      </c>
      <c r="E191" s="32" t="s">
        <v>26</v>
      </c>
      <c r="F191" s="145" t="s">
        <v>484</v>
      </c>
      <c r="G191" s="36">
        <v>47400</v>
      </c>
      <c r="H191" s="145" t="s">
        <v>484</v>
      </c>
      <c r="I191" s="36">
        <v>47400</v>
      </c>
      <c r="J191" s="41" t="s">
        <v>20</v>
      </c>
      <c r="K191" s="43" t="s">
        <v>485</v>
      </c>
      <c r="L191" s="35">
        <v>244144</v>
      </c>
    </row>
    <row r="192" spans="1:12" ht="43.5">
      <c r="A192" s="32">
        <v>185</v>
      </c>
      <c r="B192" s="141" t="s">
        <v>486</v>
      </c>
      <c r="C192" s="36">
        <v>890.8</v>
      </c>
      <c r="D192" s="36">
        <v>890.8</v>
      </c>
      <c r="E192" s="32" t="s">
        <v>26</v>
      </c>
      <c r="F192" s="145" t="s">
        <v>396</v>
      </c>
      <c r="G192" s="36">
        <v>890.8</v>
      </c>
      <c r="H192" s="145" t="s">
        <v>396</v>
      </c>
      <c r="I192" s="36">
        <v>890.8</v>
      </c>
      <c r="J192" s="41" t="s">
        <v>20</v>
      </c>
      <c r="K192" s="32" t="s">
        <v>487</v>
      </c>
      <c r="L192" s="35">
        <v>244144</v>
      </c>
    </row>
    <row r="193" spans="1:12" ht="43.5">
      <c r="A193" s="32">
        <v>186</v>
      </c>
      <c r="B193" s="141" t="s">
        <v>488</v>
      </c>
      <c r="C193" s="36">
        <v>377.71</v>
      </c>
      <c r="D193" s="36">
        <v>377.71</v>
      </c>
      <c r="E193" s="32" t="s">
        <v>26</v>
      </c>
      <c r="F193" s="145" t="s">
        <v>83</v>
      </c>
      <c r="G193" s="36">
        <v>377.71</v>
      </c>
      <c r="H193" s="145" t="s">
        <v>83</v>
      </c>
      <c r="I193" s="36">
        <v>377.71</v>
      </c>
      <c r="J193" s="32" t="s">
        <v>55</v>
      </c>
      <c r="K193" s="32" t="s">
        <v>489</v>
      </c>
      <c r="L193" s="35">
        <v>244146</v>
      </c>
    </row>
    <row r="194" spans="1:12" ht="43.5">
      <c r="A194" s="32">
        <v>187</v>
      </c>
      <c r="B194" s="145" t="s">
        <v>490</v>
      </c>
      <c r="C194" s="36">
        <v>900</v>
      </c>
      <c r="D194" s="36">
        <v>900</v>
      </c>
      <c r="E194" s="32" t="s">
        <v>26</v>
      </c>
      <c r="F194" s="145" t="s">
        <v>51</v>
      </c>
      <c r="G194" s="36">
        <v>900</v>
      </c>
      <c r="H194" s="145" t="s">
        <v>51</v>
      </c>
      <c r="I194" s="36">
        <v>900</v>
      </c>
      <c r="J194" s="32" t="s">
        <v>55</v>
      </c>
      <c r="K194" s="32" t="s">
        <v>491</v>
      </c>
      <c r="L194" s="35">
        <v>244146</v>
      </c>
    </row>
    <row r="195" spans="1:12" ht="65.25">
      <c r="A195" s="32">
        <v>188</v>
      </c>
      <c r="B195" s="145" t="s">
        <v>492</v>
      </c>
      <c r="C195" s="36">
        <v>500</v>
      </c>
      <c r="D195" s="36">
        <v>500</v>
      </c>
      <c r="E195" s="32" t="s">
        <v>26</v>
      </c>
      <c r="F195" s="145" t="s">
        <v>493</v>
      </c>
      <c r="G195" s="36">
        <v>500</v>
      </c>
      <c r="H195" s="145" t="s">
        <v>493</v>
      </c>
      <c r="I195" s="36">
        <v>500</v>
      </c>
      <c r="J195" s="32" t="s">
        <v>55</v>
      </c>
      <c r="K195" s="32" t="s">
        <v>494</v>
      </c>
      <c r="L195" s="35">
        <v>244148</v>
      </c>
    </row>
    <row r="196" spans="1:12" ht="43.5">
      <c r="A196" s="32">
        <v>189</v>
      </c>
      <c r="B196" s="145" t="s">
        <v>495</v>
      </c>
      <c r="C196" s="36">
        <v>1290</v>
      </c>
      <c r="D196" s="36">
        <v>1290</v>
      </c>
      <c r="E196" s="32" t="s">
        <v>26</v>
      </c>
      <c r="F196" s="145" t="s">
        <v>496</v>
      </c>
      <c r="G196" s="36">
        <v>1290</v>
      </c>
      <c r="H196" s="145" t="s">
        <v>496</v>
      </c>
      <c r="I196" s="36">
        <v>1290</v>
      </c>
      <c r="J196" s="32" t="s">
        <v>55</v>
      </c>
      <c r="K196" s="32" t="s">
        <v>497</v>
      </c>
      <c r="L196" s="35">
        <v>244154</v>
      </c>
    </row>
    <row r="197" spans="1:12" ht="43.5">
      <c r="A197" s="32">
        <v>190</v>
      </c>
      <c r="B197" s="141" t="s">
        <v>498</v>
      </c>
      <c r="C197" s="39">
        <v>66000</v>
      </c>
      <c r="D197" s="39">
        <v>66000</v>
      </c>
      <c r="E197" s="32" t="s">
        <v>26</v>
      </c>
      <c r="F197" s="145" t="s">
        <v>170</v>
      </c>
      <c r="G197" s="39">
        <v>66000</v>
      </c>
      <c r="H197" s="145" t="s">
        <v>170</v>
      </c>
      <c r="I197" s="39">
        <v>66000</v>
      </c>
      <c r="J197" s="32" t="s">
        <v>39</v>
      </c>
      <c r="K197" s="43" t="s">
        <v>499</v>
      </c>
      <c r="L197" s="35">
        <v>244166</v>
      </c>
    </row>
    <row r="198" spans="1:12" ht="43.5">
      <c r="A198" s="32">
        <v>191</v>
      </c>
      <c r="B198" s="141" t="s">
        <v>498</v>
      </c>
      <c r="C198" s="39">
        <v>66000</v>
      </c>
      <c r="D198" s="39">
        <v>66000</v>
      </c>
      <c r="E198" s="32" t="s">
        <v>26</v>
      </c>
      <c r="F198" s="145" t="s">
        <v>166</v>
      </c>
      <c r="G198" s="39">
        <v>66000</v>
      </c>
      <c r="H198" s="145" t="s">
        <v>166</v>
      </c>
      <c r="I198" s="39">
        <v>66000</v>
      </c>
      <c r="J198" s="32" t="s">
        <v>39</v>
      </c>
      <c r="K198" s="43" t="s">
        <v>500</v>
      </c>
      <c r="L198" s="35">
        <v>244166</v>
      </c>
    </row>
    <row r="199" spans="1:12" ht="43.5">
      <c r="A199" s="32">
        <v>192</v>
      </c>
      <c r="B199" s="141" t="s">
        <v>498</v>
      </c>
      <c r="C199" s="39">
        <v>66000</v>
      </c>
      <c r="D199" s="39">
        <v>66000</v>
      </c>
      <c r="E199" s="32" t="s">
        <v>26</v>
      </c>
      <c r="F199" s="145" t="s">
        <v>168</v>
      </c>
      <c r="G199" s="39">
        <v>66000</v>
      </c>
      <c r="H199" s="145" t="s">
        <v>168</v>
      </c>
      <c r="I199" s="39">
        <v>66000</v>
      </c>
      <c r="J199" s="32" t="s">
        <v>39</v>
      </c>
      <c r="K199" s="43" t="s">
        <v>501</v>
      </c>
      <c r="L199" s="35">
        <v>244166</v>
      </c>
    </row>
    <row r="200" spans="1:12">
      <c r="A200" s="32">
        <v>193</v>
      </c>
      <c r="B200" s="141" t="s">
        <v>502</v>
      </c>
      <c r="C200" s="36">
        <v>48000</v>
      </c>
      <c r="D200" s="38">
        <v>15092.4</v>
      </c>
      <c r="E200" s="32" t="s">
        <v>26</v>
      </c>
      <c r="F200" s="145" t="s">
        <v>27</v>
      </c>
      <c r="G200" s="38">
        <v>15092.4</v>
      </c>
      <c r="H200" s="145" t="s">
        <v>27</v>
      </c>
      <c r="I200" s="38">
        <v>15092.4</v>
      </c>
      <c r="J200" s="32" t="s">
        <v>20</v>
      </c>
      <c r="K200" s="32" t="s">
        <v>503</v>
      </c>
      <c r="L200" s="35">
        <v>244166</v>
      </c>
    </row>
    <row r="201" spans="1:12">
      <c r="A201" s="32">
        <v>194</v>
      </c>
      <c r="B201" s="141" t="s">
        <v>504</v>
      </c>
      <c r="C201" s="36">
        <v>154305</v>
      </c>
      <c r="D201" s="38">
        <v>11760.9</v>
      </c>
      <c r="E201" s="32" t="s">
        <v>26</v>
      </c>
      <c r="F201" s="145" t="s">
        <v>27</v>
      </c>
      <c r="G201" s="38">
        <v>11760.9</v>
      </c>
      <c r="H201" s="145" t="s">
        <v>27</v>
      </c>
      <c r="I201" s="38">
        <v>11760.9</v>
      </c>
      <c r="J201" s="32" t="s">
        <v>20</v>
      </c>
      <c r="K201" s="32" t="s">
        <v>503</v>
      </c>
      <c r="L201" s="35">
        <v>244166</v>
      </c>
    </row>
    <row r="202" spans="1:12">
      <c r="A202" s="32">
        <v>195</v>
      </c>
      <c r="B202" s="141" t="s">
        <v>505</v>
      </c>
      <c r="C202" s="36">
        <v>154305</v>
      </c>
      <c r="D202" s="38">
        <v>7810.95</v>
      </c>
      <c r="E202" s="32" t="s">
        <v>26</v>
      </c>
      <c r="F202" s="145" t="s">
        <v>27</v>
      </c>
      <c r="G202" s="38">
        <v>7810.95</v>
      </c>
      <c r="H202" s="145" t="s">
        <v>27</v>
      </c>
      <c r="I202" s="38">
        <v>7810.95</v>
      </c>
      <c r="J202" s="32" t="s">
        <v>20</v>
      </c>
      <c r="K202" s="32" t="s">
        <v>503</v>
      </c>
      <c r="L202" s="35">
        <v>244166</v>
      </c>
    </row>
    <row r="203" spans="1:12" ht="43.5">
      <c r="A203" s="32">
        <v>196</v>
      </c>
      <c r="B203" s="141" t="s">
        <v>506</v>
      </c>
      <c r="C203" s="36">
        <v>584.22</v>
      </c>
      <c r="D203" s="36">
        <v>584.22</v>
      </c>
      <c r="E203" s="32" t="s">
        <v>26</v>
      </c>
      <c r="F203" s="145" t="s">
        <v>507</v>
      </c>
      <c r="G203" s="36">
        <v>584.22</v>
      </c>
      <c r="H203" s="145" t="s">
        <v>507</v>
      </c>
      <c r="I203" s="36">
        <v>584.22</v>
      </c>
      <c r="J203" s="32" t="s">
        <v>55</v>
      </c>
      <c r="K203" s="43" t="s">
        <v>508</v>
      </c>
      <c r="L203" s="35">
        <v>244169</v>
      </c>
    </row>
    <row r="204" spans="1:12" ht="43.5">
      <c r="A204" s="32">
        <v>197</v>
      </c>
      <c r="B204" s="141" t="s">
        <v>509</v>
      </c>
      <c r="C204" s="36">
        <v>110</v>
      </c>
      <c r="D204" s="38">
        <v>110</v>
      </c>
      <c r="E204" s="32" t="s">
        <v>26</v>
      </c>
      <c r="F204" s="145" t="s">
        <v>179</v>
      </c>
      <c r="G204" s="39">
        <v>110</v>
      </c>
      <c r="H204" s="145" t="s">
        <v>179</v>
      </c>
      <c r="I204" s="39">
        <v>110</v>
      </c>
      <c r="J204" s="32" t="s">
        <v>55</v>
      </c>
      <c r="K204" s="32" t="s">
        <v>510</v>
      </c>
      <c r="L204" s="35">
        <v>244169</v>
      </c>
    </row>
    <row r="205" spans="1:12">
      <c r="A205" s="32">
        <v>198</v>
      </c>
      <c r="B205" s="145" t="s">
        <v>511</v>
      </c>
      <c r="C205" s="36">
        <v>7500</v>
      </c>
      <c r="D205" s="36">
        <v>7500</v>
      </c>
      <c r="E205" s="32" t="s">
        <v>26</v>
      </c>
      <c r="F205" s="145" t="s">
        <v>512</v>
      </c>
      <c r="G205" s="36">
        <v>7500</v>
      </c>
      <c r="H205" s="145" t="s">
        <v>512</v>
      </c>
      <c r="I205" s="36">
        <v>7500</v>
      </c>
      <c r="J205" s="32" t="s">
        <v>55</v>
      </c>
      <c r="K205" s="32" t="s">
        <v>513</v>
      </c>
      <c r="L205" s="35">
        <v>244169</v>
      </c>
    </row>
    <row r="206" spans="1:12">
      <c r="A206" s="32">
        <v>199</v>
      </c>
      <c r="B206" s="145" t="s">
        <v>514</v>
      </c>
      <c r="C206" s="36">
        <v>2700</v>
      </c>
      <c r="D206" s="36">
        <v>2700</v>
      </c>
      <c r="E206" s="32" t="s">
        <v>26</v>
      </c>
      <c r="F206" s="145" t="s">
        <v>51</v>
      </c>
      <c r="G206" s="36">
        <v>2700</v>
      </c>
      <c r="H206" s="145" t="s">
        <v>51</v>
      </c>
      <c r="I206" s="36">
        <v>2700</v>
      </c>
      <c r="J206" s="32" t="s">
        <v>55</v>
      </c>
      <c r="K206" s="32" t="s">
        <v>515</v>
      </c>
      <c r="L206" s="35">
        <v>244172</v>
      </c>
    </row>
    <row r="207" spans="1:12" ht="43.5">
      <c r="A207" s="32">
        <v>200</v>
      </c>
      <c r="B207" s="145" t="s">
        <v>516</v>
      </c>
      <c r="C207" s="36">
        <v>18000</v>
      </c>
      <c r="D207" s="36">
        <v>18000</v>
      </c>
      <c r="E207" s="32" t="s">
        <v>26</v>
      </c>
      <c r="F207" s="145" t="s">
        <v>517</v>
      </c>
      <c r="G207" s="37">
        <v>18000</v>
      </c>
      <c r="H207" s="145" t="s">
        <v>517</v>
      </c>
      <c r="I207" s="37">
        <v>18000</v>
      </c>
      <c r="J207" s="32" t="s">
        <v>20</v>
      </c>
      <c r="K207" s="32" t="s">
        <v>518</v>
      </c>
      <c r="L207" s="35">
        <v>244179</v>
      </c>
    </row>
    <row r="208" spans="1:12" ht="43.5">
      <c r="A208" s="32">
        <v>201</v>
      </c>
      <c r="B208" s="141" t="s">
        <v>519</v>
      </c>
      <c r="C208" s="38">
        <v>196340</v>
      </c>
      <c r="D208" s="38">
        <v>196340</v>
      </c>
      <c r="E208" s="32" t="s">
        <v>26</v>
      </c>
      <c r="F208" s="145" t="s">
        <v>23</v>
      </c>
      <c r="G208" s="38">
        <v>196340</v>
      </c>
      <c r="H208" s="145" t="s">
        <v>23</v>
      </c>
      <c r="I208" s="38">
        <v>196340</v>
      </c>
      <c r="J208" s="41" t="s">
        <v>20</v>
      </c>
      <c r="K208" s="43" t="s">
        <v>520</v>
      </c>
      <c r="L208" s="35">
        <v>244180</v>
      </c>
    </row>
    <row r="209" spans="1:12">
      <c r="A209" s="32">
        <v>202</v>
      </c>
      <c r="B209" s="145" t="s">
        <v>521</v>
      </c>
      <c r="C209" s="36">
        <v>5644.25</v>
      </c>
      <c r="D209" s="36">
        <v>5644.25</v>
      </c>
      <c r="E209" s="32" t="s">
        <v>26</v>
      </c>
      <c r="F209" s="145" t="s">
        <v>522</v>
      </c>
      <c r="G209" s="36">
        <v>5644.25</v>
      </c>
      <c r="H209" s="145" t="s">
        <v>522</v>
      </c>
      <c r="I209" s="36">
        <v>5644.25</v>
      </c>
      <c r="J209" s="32" t="s">
        <v>39</v>
      </c>
      <c r="K209" s="32" t="s">
        <v>523</v>
      </c>
      <c r="L209" s="35">
        <v>244181</v>
      </c>
    </row>
    <row r="210" spans="1:12">
      <c r="A210" s="32">
        <v>203</v>
      </c>
      <c r="B210" s="145" t="s">
        <v>134</v>
      </c>
      <c r="C210" s="36">
        <v>197500</v>
      </c>
      <c r="D210" s="36">
        <v>197500</v>
      </c>
      <c r="E210" s="32" t="s">
        <v>26</v>
      </c>
      <c r="F210" s="145" t="s">
        <v>135</v>
      </c>
      <c r="G210" s="37">
        <v>197500</v>
      </c>
      <c r="H210" s="145" t="s">
        <v>135</v>
      </c>
      <c r="I210" s="37">
        <v>197500</v>
      </c>
      <c r="J210" s="32" t="s">
        <v>20</v>
      </c>
      <c r="K210" s="32" t="s">
        <v>524</v>
      </c>
      <c r="L210" s="35">
        <v>244181</v>
      </c>
    </row>
    <row r="211" spans="1:12">
      <c r="A211" s="32">
        <v>204</v>
      </c>
      <c r="B211" s="145" t="s">
        <v>525</v>
      </c>
      <c r="C211" s="37">
        <v>30195.4</v>
      </c>
      <c r="D211" s="37">
        <v>30195.4</v>
      </c>
      <c r="E211" s="32" t="s">
        <v>26</v>
      </c>
      <c r="F211" s="145" t="s">
        <v>526</v>
      </c>
      <c r="G211" s="37">
        <v>30195.4</v>
      </c>
      <c r="H211" s="145" t="s">
        <v>526</v>
      </c>
      <c r="I211" s="37">
        <v>30195.4</v>
      </c>
      <c r="J211" s="41" t="s">
        <v>20</v>
      </c>
      <c r="K211" s="32" t="s">
        <v>527</v>
      </c>
      <c r="L211" s="35">
        <v>244186</v>
      </c>
    </row>
    <row r="212" spans="1:12" ht="43.5">
      <c r="A212" s="32">
        <v>205</v>
      </c>
      <c r="B212" s="141" t="s">
        <v>528</v>
      </c>
      <c r="C212" s="31">
        <v>5950</v>
      </c>
      <c r="D212" s="31">
        <v>5950</v>
      </c>
      <c r="E212" s="32" t="s">
        <v>26</v>
      </c>
      <c r="F212" s="145" t="s">
        <v>529</v>
      </c>
      <c r="G212" s="34">
        <v>5950</v>
      </c>
      <c r="H212" s="145" t="s">
        <v>529</v>
      </c>
      <c r="I212" s="34">
        <v>5950</v>
      </c>
      <c r="J212" s="32" t="s">
        <v>20</v>
      </c>
      <c r="K212" s="43" t="s">
        <v>530</v>
      </c>
      <c r="L212" s="35">
        <v>244186</v>
      </c>
    </row>
    <row r="213" spans="1:12" ht="43.5">
      <c r="A213" s="32">
        <v>206</v>
      </c>
      <c r="B213" s="145" t="s">
        <v>531</v>
      </c>
      <c r="C213" s="36">
        <v>4750</v>
      </c>
      <c r="D213" s="36">
        <v>4750</v>
      </c>
      <c r="E213" s="32" t="s">
        <v>26</v>
      </c>
      <c r="F213" s="145" t="s">
        <v>532</v>
      </c>
      <c r="G213" s="37">
        <v>4750</v>
      </c>
      <c r="H213" s="145" t="s">
        <v>532</v>
      </c>
      <c r="I213" s="37">
        <v>4750</v>
      </c>
      <c r="J213" s="32" t="s">
        <v>20</v>
      </c>
      <c r="K213" s="32" t="s">
        <v>533</v>
      </c>
      <c r="L213" s="35">
        <v>244186</v>
      </c>
    </row>
    <row r="214" spans="1:12" ht="43.5">
      <c r="A214" s="32">
        <v>207</v>
      </c>
      <c r="B214" s="145" t="s">
        <v>534</v>
      </c>
      <c r="C214" s="36">
        <v>50000</v>
      </c>
      <c r="D214" s="36">
        <v>50000</v>
      </c>
      <c r="E214" s="32" t="s">
        <v>26</v>
      </c>
      <c r="F214" s="145" t="s">
        <v>247</v>
      </c>
      <c r="G214" s="36">
        <v>50000</v>
      </c>
      <c r="H214" s="145" t="s">
        <v>247</v>
      </c>
      <c r="I214" s="36">
        <v>50000</v>
      </c>
      <c r="J214" s="41" t="s">
        <v>20</v>
      </c>
      <c r="K214" s="32" t="s">
        <v>535</v>
      </c>
      <c r="L214" s="35">
        <v>244188</v>
      </c>
    </row>
    <row r="215" spans="1:12">
      <c r="A215" s="32">
        <v>208</v>
      </c>
      <c r="B215" s="141" t="s">
        <v>536</v>
      </c>
      <c r="C215" s="38">
        <v>4910</v>
      </c>
      <c r="D215" s="38">
        <v>4910</v>
      </c>
      <c r="E215" s="32" t="s">
        <v>26</v>
      </c>
      <c r="F215" s="145" t="s">
        <v>223</v>
      </c>
      <c r="G215" s="38">
        <v>4910</v>
      </c>
      <c r="H215" s="145" t="s">
        <v>223</v>
      </c>
      <c r="I215" s="38">
        <v>4910</v>
      </c>
      <c r="J215" s="32" t="s">
        <v>20</v>
      </c>
      <c r="K215" s="43" t="s">
        <v>537</v>
      </c>
      <c r="L215" s="35">
        <v>244190</v>
      </c>
    </row>
    <row r="216" spans="1:12" ht="43.5">
      <c r="A216" s="32">
        <v>209</v>
      </c>
      <c r="B216" s="141" t="s">
        <v>538</v>
      </c>
      <c r="C216" s="36">
        <v>11500</v>
      </c>
      <c r="D216" s="39">
        <v>11500</v>
      </c>
      <c r="E216" s="32" t="s">
        <v>26</v>
      </c>
      <c r="F216" s="145" t="s">
        <v>412</v>
      </c>
      <c r="G216" s="39">
        <v>11500</v>
      </c>
      <c r="H216" s="145" t="s">
        <v>412</v>
      </c>
      <c r="I216" s="39">
        <v>11500</v>
      </c>
      <c r="J216" s="32" t="s">
        <v>20</v>
      </c>
      <c r="K216" s="32" t="s">
        <v>539</v>
      </c>
      <c r="L216" s="35">
        <v>244194</v>
      </c>
    </row>
    <row r="217" spans="1:12" ht="43.5">
      <c r="A217" s="32">
        <v>210</v>
      </c>
      <c r="B217" s="145" t="s">
        <v>540</v>
      </c>
      <c r="C217" s="36">
        <v>2194</v>
      </c>
      <c r="D217" s="36">
        <v>2194</v>
      </c>
      <c r="E217" s="32" t="s">
        <v>26</v>
      </c>
      <c r="F217" s="145" t="s">
        <v>129</v>
      </c>
      <c r="G217" s="36">
        <v>2194</v>
      </c>
      <c r="H217" s="145" t="s">
        <v>129</v>
      </c>
      <c r="I217" s="112">
        <v>2194</v>
      </c>
      <c r="J217" s="32" t="s">
        <v>55</v>
      </c>
      <c r="K217" s="32" t="s">
        <v>541</v>
      </c>
      <c r="L217" s="35">
        <v>244197</v>
      </c>
    </row>
    <row r="218" spans="1:12" ht="65.25">
      <c r="A218" s="32">
        <v>211</v>
      </c>
      <c r="B218" s="145" t="s">
        <v>542</v>
      </c>
      <c r="C218" s="148">
        <v>3000</v>
      </c>
      <c r="D218" s="148">
        <v>3000</v>
      </c>
      <c r="E218" s="32" t="s">
        <v>26</v>
      </c>
      <c r="F218" s="145" t="s">
        <v>543</v>
      </c>
      <c r="G218" s="168">
        <v>3000</v>
      </c>
      <c r="H218" s="145" t="s">
        <v>543</v>
      </c>
      <c r="I218" s="169">
        <v>3000</v>
      </c>
      <c r="J218" s="32" t="s">
        <v>20</v>
      </c>
      <c r="K218" s="32" t="s">
        <v>544</v>
      </c>
      <c r="L218" s="35">
        <v>244197</v>
      </c>
    </row>
    <row r="219" spans="1:12" ht="43.5">
      <c r="A219" s="32">
        <v>212</v>
      </c>
      <c r="B219" s="141" t="s">
        <v>545</v>
      </c>
      <c r="C219" s="38">
        <v>5000</v>
      </c>
      <c r="D219" s="38">
        <v>5000</v>
      </c>
      <c r="E219" s="32" t="s">
        <v>26</v>
      </c>
      <c r="F219" s="145" t="s">
        <v>546</v>
      </c>
      <c r="G219" s="38">
        <v>5000</v>
      </c>
      <c r="H219" s="145" t="s">
        <v>546</v>
      </c>
      <c r="I219" s="113">
        <v>5000</v>
      </c>
      <c r="J219" s="32" t="s">
        <v>20</v>
      </c>
      <c r="K219" s="32" t="s">
        <v>547</v>
      </c>
      <c r="L219" s="35">
        <v>244197</v>
      </c>
    </row>
    <row r="220" spans="1:12">
      <c r="A220" s="32">
        <v>213</v>
      </c>
      <c r="B220" s="145" t="s">
        <v>548</v>
      </c>
      <c r="C220" s="36">
        <v>300</v>
      </c>
      <c r="D220" s="36">
        <v>300</v>
      </c>
      <c r="E220" s="32" t="s">
        <v>26</v>
      </c>
      <c r="F220" s="145" t="s">
        <v>549</v>
      </c>
      <c r="G220" s="36">
        <v>300</v>
      </c>
      <c r="H220" s="145" t="s">
        <v>549</v>
      </c>
      <c r="I220" s="112">
        <v>300</v>
      </c>
      <c r="J220" s="32" t="s">
        <v>39</v>
      </c>
      <c r="K220" s="32" t="s">
        <v>550</v>
      </c>
      <c r="L220" s="35">
        <v>244197</v>
      </c>
    </row>
    <row r="221" spans="1:12" ht="43.5">
      <c r="A221" s="32">
        <v>214</v>
      </c>
      <c r="B221" s="145" t="s">
        <v>551</v>
      </c>
      <c r="C221" s="36">
        <v>15000</v>
      </c>
      <c r="D221" s="36">
        <v>15000</v>
      </c>
      <c r="E221" s="32" t="s">
        <v>26</v>
      </c>
      <c r="F221" s="145" t="s">
        <v>273</v>
      </c>
      <c r="G221" s="36">
        <v>15000</v>
      </c>
      <c r="H221" s="145" t="s">
        <v>273</v>
      </c>
      <c r="I221" s="112">
        <v>15000</v>
      </c>
      <c r="J221" s="32" t="s">
        <v>20</v>
      </c>
      <c r="K221" s="32" t="s">
        <v>552</v>
      </c>
      <c r="L221" s="35">
        <v>244202</v>
      </c>
    </row>
    <row r="222" spans="1:12" ht="43.5">
      <c r="A222" s="32">
        <v>215</v>
      </c>
      <c r="B222" s="145" t="s">
        <v>553</v>
      </c>
      <c r="C222" s="36">
        <v>60</v>
      </c>
      <c r="D222" s="36">
        <v>60</v>
      </c>
      <c r="E222" s="32" t="s">
        <v>26</v>
      </c>
      <c r="F222" s="145" t="s">
        <v>554</v>
      </c>
      <c r="G222" s="36">
        <v>60</v>
      </c>
      <c r="H222" s="145" t="s">
        <v>554</v>
      </c>
      <c r="I222" s="112">
        <v>60</v>
      </c>
      <c r="J222" s="32" t="s">
        <v>55</v>
      </c>
      <c r="K222" s="32" t="s">
        <v>555</v>
      </c>
      <c r="L222" s="35">
        <v>244203</v>
      </c>
    </row>
    <row r="223" spans="1:12" ht="43.5">
      <c r="A223" s="32">
        <v>216</v>
      </c>
      <c r="B223" s="145" t="s">
        <v>556</v>
      </c>
      <c r="C223" s="37">
        <v>3200</v>
      </c>
      <c r="D223" s="36">
        <v>3200</v>
      </c>
      <c r="E223" s="32" t="s">
        <v>26</v>
      </c>
      <c r="F223" s="145" t="s">
        <v>557</v>
      </c>
      <c r="G223" s="37">
        <v>3200</v>
      </c>
      <c r="H223" s="145" t="s">
        <v>557</v>
      </c>
      <c r="I223" s="139">
        <v>3200</v>
      </c>
      <c r="J223" s="32" t="s">
        <v>55</v>
      </c>
      <c r="K223" s="32" t="s">
        <v>558</v>
      </c>
      <c r="L223" s="35">
        <v>244203</v>
      </c>
    </row>
    <row r="224" spans="1:12" ht="19.5" customHeight="1">
      <c r="A224" s="32">
        <v>217</v>
      </c>
      <c r="B224" s="141" t="s">
        <v>559</v>
      </c>
      <c r="C224" s="36">
        <v>1540</v>
      </c>
      <c r="D224" s="39">
        <v>1540</v>
      </c>
      <c r="E224" s="32" t="s">
        <v>26</v>
      </c>
      <c r="F224" s="145" t="s">
        <v>129</v>
      </c>
      <c r="G224" s="39">
        <v>1540</v>
      </c>
      <c r="H224" s="145" t="s">
        <v>129</v>
      </c>
      <c r="I224" s="140">
        <v>1540</v>
      </c>
      <c r="J224" s="32" t="s">
        <v>20</v>
      </c>
      <c r="K224" s="32" t="s">
        <v>560</v>
      </c>
      <c r="L224" s="35">
        <v>244204</v>
      </c>
    </row>
    <row r="225" spans="1:12" ht="43.5">
      <c r="A225" s="32">
        <v>218</v>
      </c>
      <c r="B225" s="141" t="s">
        <v>561</v>
      </c>
      <c r="C225" s="147">
        <v>568.16999999999996</v>
      </c>
      <c r="D225" s="147">
        <v>568.16999999999996</v>
      </c>
      <c r="E225" s="32" t="s">
        <v>26</v>
      </c>
      <c r="F225" s="145" t="s">
        <v>83</v>
      </c>
      <c r="G225" s="147">
        <v>568.16999999999996</v>
      </c>
      <c r="H225" s="145" t="s">
        <v>83</v>
      </c>
      <c r="I225" s="147">
        <v>568.16999999999996</v>
      </c>
      <c r="J225" s="32" t="s">
        <v>55</v>
      </c>
      <c r="K225" s="32" t="s">
        <v>562</v>
      </c>
      <c r="L225" s="35">
        <v>244204</v>
      </c>
    </row>
    <row r="226" spans="1:12" ht="43.5">
      <c r="A226" s="32">
        <v>219</v>
      </c>
      <c r="B226" s="145" t="s">
        <v>563</v>
      </c>
      <c r="C226" s="36">
        <v>1760</v>
      </c>
      <c r="D226" s="36">
        <v>1760</v>
      </c>
      <c r="E226" s="32" t="s">
        <v>26</v>
      </c>
      <c r="F226" s="145" t="s">
        <v>129</v>
      </c>
      <c r="G226" s="36">
        <v>1760</v>
      </c>
      <c r="H226" s="145" t="s">
        <v>129</v>
      </c>
      <c r="I226" s="112">
        <v>1760</v>
      </c>
      <c r="J226" s="32" t="s">
        <v>20</v>
      </c>
      <c r="K226" s="32" t="s">
        <v>564</v>
      </c>
      <c r="L226" s="35">
        <v>244215</v>
      </c>
    </row>
    <row r="227" spans="1:12">
      <c r="A227" s="32">
        <v>220</v>
      </c>
      <c r="B227" s="141" t="s">
        <v>565</v>
      </c>
      <c r="C227" s="38">
        <v>10200</v>
      </c>
      <c r="D227" s="38">
        <v>10200</v>
      </c>
      <c r="E227" s="32" t="s">
        <v>26</v>
      </c>
      <c r="F227" s="145" t="s">
        <v>566</v>
      </c>
      <c r="G227" s="39">
        <v>10200</v>
      </c>
      <c r="H227" s="145" t="s">
        <v>566</v>
      </c>
      <c r="I227" s="139">
        <v>10200</v>
      </c>
      <c r="J227" s="32" t="s">
        <v>20</v>
      </c>
      <c r="K227" s="32" t="s">
        <v>567</v>
      </c>
      <c r="L227" s="35">
        <v>244215</v>
      </c>
    </row>
    <row r="228" spans="1:12" ht="43.5">
      <c r="A228" s="32">
        <v>221</v>
      </c>
      <c r="B228" s="145" t="s">
        <v>568</v>
      </c>
      <c r="C228" s="36">
        <v>15568.5</v>
      </c>
      <c r="D228" s="37">
        <v>15568.5</v>
      </c>
      <c r="E228" s="32" t="s">
        <v>26</v>
      </c>
      <c r="F228" s="145" t="s">
        <v>135</v>
      </c>
      <c r="G228" s="37">
        <v>15568.5</v>
      </c>
      <c r="H228" s="145" t="s">
        <v>135</v>
      </c>
      <c r="I228" s="139">
        <v>15568.5</v>
      </c>
      <c r="J228" s="32" t="s">
        <v>20</v>
      </c>
      <c r="K228" s="32" t="s">
        <v>569</v>
      </c>
      <c r="L228" s="35">
        <v>244215</v>
      </c>
    </row>
    <row r="229" spans="1:12" ht="43.5">
      <c r="A229" s="32">
        <v>222</v>
      </c>
      <c r="B229" s="141" t="s">
        <v>570</v>
      </c>
      <c r="C229" s="31">
        <v>1020</v>
      </c>
      <c r="D229" s="31">
        <v>1020</v>
      </c>
      <c r="E229" s="32" t="s">
        <v>26</v>
      </c>
      <c r="F229" s="145" t="s">
        <v>129</v>
      </c>
      <c r="G229" s="31">
        <v>1020</v>
      </c>
      <c r="H229" s="145" t="s">
        <v>129</v>
      </c>
      <c r="I229" s="118">
        <v>1020</v>
      </c>
      <c r="J229" s="32" t="s">
        <v>55</v>
      </c>
      <c r="K229" s="32" t="s">
        <v>571</v>
      </c>
      <c r="L229" s="35">
        <v>244216</v>
      </c>
    </row>
    <row r="230" spans="1:12" ht="43.5">
      <c r="A230" s="32">
        <v>223</v>
      </c>
      <c r="B230" s="145" t="s">
        <v>572</v>
      </c>
      <c r="C230" s="36">
        <v>42500</v>
      </c>
      <c r="D230" s="36">
        <v>42500</v>
      </c>
      <c r="E230" s="32" t="s">
        <v>26</v>
      </c>
      <c r="F230" s="145" t="s">
        <v>573</v>
      </c>
      <c r="G230" s="36">
        <v>42500</v>
      </c>
      <c r="H230" s="145" t="s">
        <v>573</v>
      </c>
      <c r="I230" s="36">
        <v>42500</v>
      </c>
      <c r="J230" s="41" t="s">
        <v>20</v>
      </c>
      <c r="K230" s="32" t="s">
        <v>574</v>
      </c>
      <c r="L230" s="35">
        <v>244217</v>
      </c>
    </row>
    <row r="231" spans="1:12" ht="43.5">
      <c r="A231" s="32">
        <v>224</v>
      </c>
      <c r="B231" s="141" t="s">
        <v>575</v>
      </c>
      <c r="C231" s="36">
        <v>495.41</v>
      </c>
      <c r="D231" s="36">
        <v>495.41</v>
      </c>
      <c r="E231" s="32" t="s">
        <v>26</v>
      </c>
      <c r="F231" s="145" t="s">
        <v>83</v>
      </c>
      <c r="G231" s="36">
        <v>495.41</v>
      </c>
      <c r="H231" s="145" t="s">
        <v>83</v>
      </c>
      <c r="I231" s="36">
        <v>495.41</v>
      </c>
      <c r="J231" s="32" t="s">
        <v>55</v>
      </c>
      <c r="K231" s="43" t="s">
        <v>576</v>
      </c>
      <c r="L231" s="35">
        <v>244228</v>
      </c>
    </row>
    <row r="232" spans="1:12">
      <c r="A232" s="32">
        <v>225</v>
      </c>
      <c r="B232" s="141" t="s">
        <v>577</v>
      </c>
      <c r="C232" s="31">
        <v>20116</v>
      </c>
      <c r="D232" s="31">
        <v>20116</v>
      </c>
      <c r="E232" s="32" t="s">
        <v>26</v>
      </c>
      <c r="F232" s="145" t="s">
        <v>135</v>
      </c>
      <c r="G232" s="34">
        <v>20116</v>
      </c>
      <c r="H232" s="145" t="s">
        <v>135</v>
      </c>
      <c r="I232" s="34">
        <v>20116</v>
      </c>
      <c r="J232" s="32" t="s">
        <v>20</v>
      </c>
      <c r="K232" s="32" t="s">
        <v>578</v>
      </c>
      <c r="L232" s="35">
        <v>244236</v>
      </c>
    </row>
    <row r="233" spans="1:12">
      <c r="A233" s="32">
        <v>226</v>
      </c>
      <c r="B233" s="145" t="s">
        <v>579</v>
      </c>
      <c r="C233" s="36">
        <v>19600</v>
      </c>
      <c r="D233" s="36">
        <v>19600</v>
      </c>
      <c r="E233" s="32" t="s">
        <v>26</v>
      </c>
      <c r="F233" s="145" t="s">
        <v>532</v>
      </c>
      <c r="G233" s="36">
        <v>19600</v>
      </c>
      <c r="H233" s="145" t="s">
        <v>532</v>
      </c>
      <c r="I233" s="36">
        <v>19600</v>
      </c>
      <c r="J233" s="32" t="s">
        <v>20</v>
      </c>
      <c r="K233" s="32" t="s">
        <v>580</v>
      </c>
      <c r="L233" s="35">
        <v>244237</v>
      </c>
    </row>
    <row r="234" spans="1:12">
      <c r="A234" s="32">
        <v>227</v>
      </c>
      <c r="B234" s="141" t="s">
        <v>581</v>
      </c>
      <c r="C234" s="31">
        <v>4800</v>
      </c>
      <c r="D234" s="31">
        <v>4800</v>
      </c>
      <c r="E234" s="32" t="s">
        <v>26</v>
      </c>
      <c r="F234" s="145" t="s">
        <v>116</v>
      </c>
      <c r="G234" s="34">
        <v>4800</v>
      </c>
      <c r="H234" s="145" t="s">
        <v>116</v>
      </c>
      <c r="I234" s="34">
        <v>4800</v>
      </c>
      <c r="J234" s="32" t="s">
        <v>20</v>
      </c>
      <c r="K234" s="32" t="s">
        <v>582</v>
      </c>
      <c r="L234" s="35">
        <v>244242</v>
      </c>
    </row>
    <row r="235" spans="1:12">
      <c r="A235" s="32">
        <v>228</v>
      </c>
      <c r="B235" s="145" t="s">
        <v>583</v>
      </c>
      <c r="C235" s="36">
        <v>22900</v>
      </c>
      <c r="D235" s="36">
        <v>22900</v>
      </c>
      <c r="E235" s="32" t="s">
        <v>26</v>
      </c>
      <c r="F235" s="145" t="s">
        <v>584</v>
      </c>
      <c r="G235" s="37">
        <v>22900</v>
      </c>
      <c r="H235" s="145" t="s">
        <v>584</v>
      </c>
      <c r="I235" s="37">
        <v>22900</v>
      </c>
      <c r="J235" s="32" t="s">
        <v>20</v>
      </c>
      <c r="K235" s="32" t="s">
        <v>585</v>
      </c>
      <c r="L235" s="35">
        <v>244242</v>
      </c>
    </row>
    <row r="236" spans="1:12" ht="43.5">
      <c r="A236" s="32">
        <v>229</v>
      </c>
      <c r="B236" s="141" t="s">
        <v>586</v>
      </c>
      <c r="C236" s="38">
        <v>850</v>
      </c>
      <c r="D236" s="38">
        <v>850</v>
      </c>
      <c r="E236" s="32" t="s">
        <v>26</v>
      </c>
      <c r="F236" s="145" t="s">
        <v>362</v>
      </c>
      <c r="G236" s="39">
        <v>850</v>
      </c>
      <c r="H236" s="145" t="s">
        <v>362</v>
      </c>
      <c r="I236" s="39">
        <v>850</v>
      </c>
      <c r="J236" s="32" t="s">
        <v>55</v>
      </c>
      <c r="K236" s="32" t="s">
        <v>587</v>
      </c>
      <c r="L236" s="35">
        <v>244252</v>
      </c>
    </row>
  </sheetData>
  <autoFilter ref="A7:O236" xr:uid="{A34A4849-B611-4ADC-8F86-17E7119E2565}">
    <sortState xmlns:xlrd2="http://schemas.microsoft.com/office/spreadsheetml/2017/richdata2" ref="A9:O236">
      <sortCondition ref="L7"/>
    </sortState>
  </autoFilter>
  <mergeCells count="13">
    <mergeCell ref="K1:L1"/>
    <mergeCell ref="A2:L2"/>
    <mergeCell ref="A3:L3"/>
    <mergeCell ref="A4:L4"/>
    <mergeCell ref="E6:E7"/>
    <mergeCell ref="D6:D7"/>
    <mergeCell ref="C6:C7"/>
    <mergeCell ref="B6:B7"/>
    <mergeCell ref="A6:A7"/>
    <mergeCell ref="F6:G6"/>
    <mergeCell ref="H6:I6"/>
    <mergeCell ref="K6:L7"/>
    <mergeCell ref="J6:J7"/>
  </mergeCells>
  <pageMargins left="0.47244094488188981" right="0.39370078740157483" top="0.31496062992125984" bottom="0.27559055118110237" header="0.31496062992125984" footer="0.31496062992125984"/>
  <pageSetup paperSize="9" scale="55" fitToHeight="0" orientation="landscape" r:id="rId1"/>
  <colBreaks count="1" manualBreakCount="1"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F67C6-DC35-4420-9762-6CC029713A35}">
  <sheetPr>
    <pageSetUpPr fitToPage="1"/>
  </sheetPr>
  <dimension ref="A1:L76"/>
  <sheetViews>
    <sheetView view="pageBreakPreview" topLeftCell="A10" zoomScale="60" zoomScaleNormal="100" workbookViewId="0">
      <selection activeCell="A10" sqref="A9:A76"/>
    </sheetView>
  </sheetViews>
  <sheetFormatPr defaultRowHeight="16.5"/>
  <cols>
    <col min="1" max="1" width="6.125" style="9" bestFit="1" customWidth="1"/>
    <col min="2" max="2" width="36.875" style="9" customWidth="1"/>
    <col min="3" max="4" width="11.125" style="9" customWidth="1"/>
    <col min="5" max="5" width="10.875" style="9" customWidth="1"/>
    <col min="6" max="6" width="16.5" style="9" customWidth="1"/>
    <col min="7" max="7" width="11.125" style="9" customWidth="1"/>
    <col min="8" max="8" width="16.5" style="9" customWidth="1"/>
    <col min="9" max="9" width="11.125" style="9" customWidth="1"/>
    <col min="10" max="10" width="13.875" style="9" customWidth="1"/>
    <col min="11" max="11" width="9" style="9"/>
    <col min="12" max="12" width="9.875" style="9" bestFit="1" customWidth="1"/>
  </cols>
  <sheetData>
    <row r="1" spans="1:12" ht="24">
      <c r="A1" s="59"/>
      <c r="B1" s="59"/>
      <c r="C1" s="60"/>
      <c r="D1" s="60"/>
      <c r="E1" s="59"/>
      <c r="F1" s="59"/>
      <c r="G1" s="61"/>
      <c r="H1" s="59"/>
      <c r="I1" s="62"/>
      <c r="J1" s="59"/>
      <c r="K1" s="199" t="s">
        <v>0</v>
      </c>
      <c r="L1" s="199"/>
    </row>
    <row r="2" spans="1:12" ht="24">
      <c r="A2" s="200" t="s">
        <v>607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2" ht="24">
      <c r="A3" s="200" t="s">
        <v>2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2" ht="24">
      <c r="A4" s="200" t="s">
        <v>608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</row>
    <row r="5" spans="1:12" ht="12.75" customHeight="1">
      <c r="A5" s="65"/>
      <c r="B5" s="65"/>
      <c r="C5" s="66"/>
      <c r="D5" s="66"/>
      <c r="E5" s="65"/>
      <c r="F5" s="65"/>
      <c r="G5" s="66"/>
      <c r="H5" s="65"/>
      <c r="I5" s="66"/>
      <c r="J5" s="65"/>
      <c r="K5" s="65"/>
      <c r="L5" s="67"/>
    </row>
    <row r="6" spans="1:12" s="56" customFormat="1" ht="52.9" customHeight="1">
      <c r="A6" s="176" t="s">
        <v>4</v>
      </c>
      <c r="B6" s="176" t="s">
        <v>5</v>
      </c>
      <c r="C6" s="181" t="s">
        <v>6</v>
      </c>
      <c r="D6" s="181" t="s">
        <v>7</v>
      </c>
      <c r="E6" s="176" t="s">
        <v>8</v>
      </c>
      <c r="F6" s="176" t="s">
        <v>9</v>
      </c>
      <c r="G6" s="183"/>
      <c r="H6" s="176" t="s">
        <v>10</v>
      </c>
      <c r="I6" s="183"/>
      <c r="J6" s="176" t="s">
        <v>11</v>
      </c>
      <c r="K6" s="178" t="s">
        <v>12</v>
      </c>
      <c r="L6" s="178"/>
    </row>
    <row r="7" spans="1:12" s="56" customFormat="1" ht="40.9" customHeight="1">
      <c r="A7" s="177"/>
      <c r="B7" s="177"/>
      <c r="C7" s="182"/>
      <c r="D7" s="182"/>
      <c r="E7" s="177"/>
      <c r="F7" s="69" t="s">
        <v>13</v>
      </c>
      <c r="G7" s="70" t="s">
        <v>14</v>
      </c>
      <c r="H7" s="69" t="s">
        <v>15</v>
      </c>
      <c r="I7" s="71" t="s">
        <v>16</v>
      </c>
      <c r="J7" s="177"/>
      <c r="K7" s="179"/>
      <c r="L7" s="179"/>
    </row>
    <row r="8" spans="1:12" s="9" customFormat="1" ht="43.5">
      <c r="A8" s="33">
        <v>1</v>
      </c>
      <c r="B8" s="30" t="s">
        <v>33</v>
      </c>
      <c r="C8" s="44">
        <v>154305</v>
      </c>
      <c r="D8" s="45">
        <v>19417.349999999999</v>
      </c>
      <c r="E8" s="33" t="s">
        <v>26</v>
      </c>
      <c r="F8" s="33" t="s">
        <v>27</v>
      </c>
      <c r="G8" s="46">
        <v>19417.349999999999</v>
      </c>
      <c r="H8" s="33" t="s">
        <v>27</v>
      </c>
      <c r="I8" s="50">
        <v>19417.349999999999</v>
      </c>
      <c r="J8" s="33" t="s">
        <v>20</v>
      </c>
      <c r="K8" s="33" t="s">
        <v>28</v>
      </c>
      <c r="L8" s="49">
        <v>243882</v>
      </c>
    </row>
    <row r="9" spans="1:12" s="9" customFormat="1" ht="43.5">
      <c r="A9" s="33">
        <v>2</v>
      </c>
      <c r="B9" s="30" t="s">
        <v>590</v>
      </c>
      <c r="C9" s="44">
        <v>12863</v>
      </c>
      <c r="D9" s="45">
        <v>12863</v>
      </c>
      <c r="E9" s="33" t="s">
        <v>26</v>
      </c>
      <c r="F9" s="33" t="s">
        <v>19</v>
      </c>
      <c r="G9" s="46">
        <v>12863</v>
      </c>
      <c r="H9" s="33" t="s">
        <v>19</v>
      </c>
      <c r="I9" s="47">
        <v>12863</v>
      </c>
      <c r="J9" s="48" t="s">
        <v>20</v>
      </c>
      <c r="K9" s="33" t="s">
        <v>21</v>
      </c>
      <c r="L9" s="49">
        <v>243385</v>
      </c>
    </row>
    <row r="10" spans="1:12" s="9" customFormat="1" ht="65.25">
      <c r="A10" s="33" t="s">
        <v>609</v>
      </c>
      <c r="B10" s="30" t="s">
        <v>591</v>
      </c>
      <c r="C10" s="45">
        <v>39805</v>
      </c>
      <c r="D10" s="45">
        <v>39805</v>
      </c>
      <c r="E10" s="33" t="s">
        <v>26</v>
      </c>
      <c r="F10" s="33" t="s">
        <v>23</v>
      </c>
      <c r="G10" s="46">
        <v>39805</v>
      </c>
      <c r="H10" s="33" t="s">
        <v>23</v>
      </c>
      <c r="I10" s="50">
        <v>39805</v>
      </c>
      <c r="J10" s="33" t="s">
        <v>20</v>
      </c>
      <c r="K10" s="33" t="s">
        <v>24</v>
      </c>
      <c r="L10" s="49">
        <v>244198</v>
      </c>
    </row>
    <row r="11" spans="1:12" ht="87">
      <c r="A11" s="33">
        <v>4</v>
      </c>
      <c r="B11" s="30" t="s">
        <v>209</v>
      </c>
      <c r="C11" s="38">
        <v>66000</v>
      </c>
      <c r="D11" s="38">
        <v>66000</v>
      </c>
      <c r="E11" s="32" t="s">
        <v>26</v>
      </c>
      <c r="F11" s="33" t="s">
        <v>38</v>
      </c>
      <c r="G11" s="38">
        <v>66000</v>
      </c>
      <c r="H11" s="33" t="s">
        <v>38</v>
      </c>
      <c r="I11" s="38">
        <v>66000</v>
      </c>
      <c r="J11" s="32" t="s">
        <v>39</v>
      </c>
      <c r="K11" s="43" t="s">
        <v>210</v>
      </c>
      <c r="L11" s="35">
        <v>243985</v>
      </c>
    </row>
    <row r="12" spans="1:12" ht="43.5">
      <c r="A12" s="33">
        <v>5</v>
      </c>
      <c r="B12" s="30" t="s">
        <v>211</v>
      </c>
      <c r="C12" s="36">
        <v>4280</v>
      </c>
      <c r="D12" s="38">
        <v>4280</v>
      </c>
      <c r="E12" s="32" t="s">
        <v>26</v>
      </c>
      <c r="F12" s="33" t="s">
        <v>212</v>
      </c>
      <c r="G12" s="39">
        <v>4280</v>
      </c>
      <c r="H12" s="33" t="s">
        <v>135</v>
      </c>
      <c r="I12" s="39">
        <v>4280</v>
      </c>
      <c r="J12" s="32" t="s">
        <v>20</v>
      </c>
      <c r="K12" s="32" t="s">
        <v>213</v>
      </c>
      <c r="L12" s="35">
        <v>243985</v>
      </c>
    </row>
    <row r="13" spans="1:12" ht="65.25">
      <c r="A13" s="33">
        <v>6</v>
      </c>
      <c r="B13" s="30" t="s">
        <v>214</v>
      </c>
      <c r="C13" s="38">
        <v>260.01</v>
      </c>
      <c r="D13" s="38">
        <v>260.01</v>
      </c>
      <c r="E13" s="32" t="s">
        <v>26</v>
      </c>
      <c r="F13" s="33" t="s">
        <v>83</v>
      </c>
      <c r="G13" s="39">
        <v>260.01</v>
      </c>
      <c r="H13" s="33" t="s">
        <v>83</v>
      </c>
      <c r="I13" s="39">
        <v>260.01</v>
      </c>
      <c r="J13" s="32" t="s">
        <v>55</v>
      </c>
      <c r="K13" s="32" t="s">
        <v>215</v>
      </c>
      <c r="L13" s="35">
        <v>243988</v>
      </c>
    </row>
    <row r="14" spans="1:12" ht="65.25">
      <c r="A14" s="33">
        <v>7</v>
      </c>
      <c r="B14" s="30" t="s">
        <v>216</v>
      </c>
      <c r="C14" s="36">
        <v>2200</v>
      </c>
      <c r="D14" s="38">
        <v>2200</v>
      </c>
      <c r="E14" s="32" t="s">
        <v>26</v>
      </c>
      <c r="F14" s="33" t="s">
        <v>179</v>
      </c>
      <c r="G14" s="39">
        <v>2200</v>
      </c>
      <c r="H14" s="33" t="s">
        <v>179</v>
      </c>
      <c r="I14" s="39">
        <v>2200</v>
      </c>
      <c r="J14" s="32" t="s">
        <v>55</v>
      </c>
      <c r="K14" s="32" t="s">
        <v>610</v>
      </c>
      <c r="L14" s="35">
        <v>243989</v>
      </c>
    </row>
    <row r="15" spans="1:12" ht="65.25">
      <c r="A15" s="33">
        <v>8</v>
      </c>
      <c r="B15" s="30" t="s">
        <v>218</v>
      </c>
      <c r="C15" s="38">
        <v>513.6</v>
      </c>
      <c r="D15" s="38">
        <v>513.6</v>
      </c>
      <c r="E15" s="32" t="s">
        <v>26</v>
      </c>
      <c r="F15" s="33" t="s">
        <v>147</v>
      </c>
      <c r="G15" s="38">
        <v>513.6</v>
      </c>
      <c r="H15" s="33" t="s">
        <v>147</v>
      </c>
      <c r="I15" s="38">
        <v>513.6</v>
      </c>
      <c r="J15" s="32" t="s">
        <v>55</v>
      </c>
      <c r="K15" s="43" t="s">
        <v>219</v>
      </c>
      <c r="L15" s="35">
        <v>243989</v>
      </c>
    </row>
    <row r="16" spans="1:12" ht="65.25">
      <c r="A16" s="33">
        <v>9</v>
      </c>
      <c r="B16" s="33" t="s">
        <v>220</v>
      </c>
      <c r="C16" s="36">
        <v>513.6</v>
      </c>
      <c r="D16" s="36">
        <v>513.6</v>
      </c>
      <c r="E16" s="32" t="s">
        <v>26</v>
      </c>
      <c r="F16" s="33" t="s">
        <v>147</v>
      </c>
      <c r="G16" s="36">
        <v>513.6</v>
      </c>
      <c r="H16" s="33" t="s">
        <v>147</v>
      </c>
      <c r="I16" s="36">
        <v>513.6</v>
      </c>
      <c r="J16" s="32" t="s">
        <v>20</v>
      </c>
      <c r="K16" s="43" t="s">
        <v>268</v>
      </c>
      <c r="L16" s="35">
        <v>243989</v>
      </c>
    </row>
    <row r="17" spans="1:12" ht="43.5">
      <c r="A17" s="33">
        <v>10</v>
      </c>
      <c r="B17" s="30" t="s">
        <v>222</v>
      </c>
      <c r="C17" s="36">
        <v>900</v>
      </c>
      <c r="D17" s="38">
        <v>900</v>
      </c>
      <c r="E17" s="32" t="s">
        <v>26</v>
      </c>
      <c r="F17" s="33" t="s">
        <v>223</v>
      </c>
      <c r="G17" s="39">
        <v>900</v>
      </c>
      <c r="H17" s="33" t="s">
        <v>61</v>
      </c>
      <c r="I17" s="39">
        <v>900</v>
      </c>
      <c r="J17" s="32" t="s">
        <v>20</v>
      </c>
      <c r="K17" s="32" t="s">
        <v>224</v>
      </c>
      <c r="L17" s="35">
        <v>243990</v>
      </c>
    </row>
    <row r="18" spans="1:12" ht="43.5">
      <c r="A18" s="33">
        <v>11</v>
      </c>
      <c r="B18" s="30" t="s">
        <v>225</v>
      </c>
      <c r="C18" s="38">
        <v>267000</v>
      </c>
      <c r="D18" s="38">
        <v>267000</v>
      </c>
      <c r="E18" s="32" t="s">
        <v>26</v>
      </c>
      <c r="F18" s="33" t="s">
        <v>226</v>
      </c>
      <c r="G18" s="38">
        <v>267000</v>
      </c>
      <c r="H18" s="33" t="s">
        <v>226</v>
      </c>
      <c r="I18" s="38">
        <v>267000</v>
      </c>
      <c r="J18" s="32" t="s">
        <v>20</v>
      </c>
      <c r="K18" s="43" t="s">
        <v>227</v>
      </c>
      <c r="L18" s="35">
        <v>243991</v>
      </c>
    </row>
    <row r="19" spans="1:12" ht="65.25">
      <c r="A19" s="33">
        <v>12</v>
      </c>
      <c r="B19" s="30" t="s">
        <v>228</v>
      </c>
      <c r="C19" s="38">
        <v>41944</v>
      </c>
      <c r="D19" s="38">
        <v>41944</v>
      </c>
      <c r="E19" s="32" t="s">
        <v>26</v>
      </c>
      <c r="F19" s="33" t="s">
        <v>229</v>
      </c>
      <c r="G19" s="38">
        <v>41944</v>
      </c>
      <c r="H19" s="33" t="s">
        <v>229</v>
      </c>
      <c r="I19" s="38">
        <v>41944</v>
      </c>
      <c r="J19" s="41" t="s">
        <v>20</v>
      </c>
      <c r="K19" s="43" t="s">
        <v>230</v>
      </c>
      <c r="L19" s="35">
        <v>243991</v>
      </c>
    </row>
    <row r="20" spans="1:12" ht="43.5">
      <c r="A20" s="33">
        <v>13</v>
      </c>
      <c r="B20" s="30" t="s">
        <v>231</v>
      </c>
      <c r="C20" s="38">
        <v>41620</v>
      </c>
      <c r="D20" s="38">
        <v>41620</v>
      </c>
      <c r="E20" s="32" t="s">
        <v>26</v>
      </c>
      <c r="F20" s="33" t="s">
        <v>232</v>
      </c>
      <c r="G20" s="38">
        <v>41620</v>
      </c>
      <c r="H20" s="33" t="s">
        <v>232</v>
      </c>
      <c r="I20" s="38">
        <v>41620</v>
      </c>
      <c r="J20" s="32" t="s">
        <v>20</v>
      </c>
      <c r="K20" s="43" t="s">
        <v>233</v>
      </c>
      <c r="L20" s="35">
        <v>243991</v>
      </c>
    </row>
    <row r="21" spans="1:12" ht="65.25">
      <c r="A21" s="33">
        <v>14</v>
      </c>
      <c r="B21" s="30" t="s">
        <v>234</v>
      </c>
      <c r="C21" s="38">
        <v>46018.559999999998</v>
      </c>
      <c r="D21" s="38">
        <v>46018.559999999998</v>
      </c>
      <c r="E21" s="32" t="s">
        <v>26</v>
      </c>
      <c r="F21" s="33" t="s">
        <v>235</v>
      </c>
      <c r="G21" s="38">
        <v>46018.559999999998</v>
      </c>
      <c r="H21" s="33" t="s">
        <v>235</v>
      </c>
      <c r="I21" s="38">
        <v>46018.559999999998</v>
      </c>
      <c r="J21" s="32" t="s">
        <v>55</v>
      </c>
      <c r="K21" s="43" t="s">
        <v>236</v>
      </c>
      <c r="L21" s="35">
        <v>243991</v>
      </c>
    </row>
    <row r="22" spans="1:12" ht="87">
      <c r="A22" s="33">
        <v>15</v>
      </c>
      <c r="B22" s="30" t="s">
        <v>237</v>
      </c>
      <c r="C22" s="38">
        <v>30000</v>
      </c>
      <c r="D22" s="38">
        <v>30000</v>
      </c>
      <c r="E22" s="32" t="s">
        <v>26</v>
      </c>
      <c r="F22" s="33" t="s">
        <v>238</v>
      </c>
      <c r="G22" s="38">
        <v>30000</v>
      </c>
      <c r="H22" s="33" t="s">
        <v>238</v>
      </c>
      <c r="I22" s="38">
        <v>30000</v>
      </c>
      <c r="J22" s="41" t="s">
        <v>20</v>
      </c>
      <c r="K22" s="43" t="s">
        <v>239</v>
      </c>
      <c r="L22" s="35">
        <v>243991</v>
      </c>
    </row>
    <row r="23" spans="1:12" ht="65.25">
      <c r="A23" s="33">
        <v>16</v>
      </c>
      <c r="B23" s="30" t="s">
        <v>240</v>
      </c>
      <c r="C23" s="38">
        <v>64200</v>
      </c>
      <c r="D23" s="38">
        <v>64200</v>
      </c>
      <c r="E23" s="32" t="s">
        <v>26</v>
      </c>
      <c r="F23" s="33" t="s">
        <v>241</v>
      </c>
      <c r="G23" s="38">
        <v>64200</v>
      </c>
      <c r="H23" s="33" t="s">
        <v>241</v>
      </c>
      <c r="I23" s="38">
        <v>64200</v>
      </c>
      <c r="J23" s="32" t="s">
        <v>20</v>
      </c>
      <c r="K23" s="43" t="s">
        <v>242</v>
      </c>
      <c r="L23" s="35">
        <v>243991</v>
      </c>
    </row>
    <row r="24" spans="1:12" ht="87">
      <c r="A24" s="33">
        <v>17</v>
      </c>
      <c r="B24" s="30" t="s">
        <v>243</v>
      </c>
      <c r="C24" s="38">
        <v>5500</v>
      </c>
      <c r="D24" s="38">
        <v>5500</v>
      </c>
      <c r="E24" s="32" t="s">
        <v>26</v>
      </c>
      <c r="F24" s="33" t="s">
        <v>244</v>
      </c>
      <c r="G24" s="38">
        <v>5500</v>
      </c>
      <c r="H24" s="33" t="s">
        <v>244</v>
      </c>
      <c r="I24" s="38">
        <v>5500</v>
      </c>
      <c r="J24" s="41" t="s">
        <v>20</v>
      </c>
      <c r="K24" s="43" t="s">
        <v>245</v>
      </c>
      <c r="L24" s="35">
        <v>243991</v>
      </c>
    </row>
    <row r="25" spans="1:12" ht="43.5">
      <c r="A25" s="33">
        <v>18</v>
      </c>
      <c r="B25" s="30" t="s">
        <v>246</v>
      </c>
      <c r="C25" s="38">
        <v>210000</v>
      </c>
      <c r="D25" s="38">
        <v>210000</v>
      </c>
      <c r="E25" s="32" t="s">
        <v>26</v>
      </c>
      <c r="F25" s="33" t="s">
        <v>247</v>
      </c>
      <c r="G25" s="38">
        <v>210000</v>
      </c>
      <c r="H25" s="33" t="s">
        <v>247</v>
      </c>
      <c r="I25" s="38">
        <v>210000</v>
      </c>
      <c r="J25" s="32" t="s">
        <v>20</v>
      </c>
      <c r="K25" s="43" t="s">
        <v>248</v>
      </c>
      <c r="L25" s="35">
        <v>243992</v>
      </c>
    </row>
    <row r="26" spans="1:12" ht="65.25">
      <c r="A26" s="33">
        <v>19</v>
      </c>
      <c r="B26" s="30" t="s">
        <v>249</v>
      </c>
      <c r="C26" s="38">
        <v>4000</v>
      </c>
      <c r="D26" s="38">
        <v>4000</v>
      </c>
      <c r="E26" s="32" t="s">
        <v>26</v>
      </c>
      <c r="F26" s="33" t="s">
        <v>250</v>
      </c>
      <c r="G26" s="38">
        <v>4000</v>
      </c>
      <c r="H26" s="33" t="s">
        <v>250</v>
      </c>
      <c r="I26" s="38">
        <v>4000</v>
      </c>
      <c r="J26" s="41" t="s">
        <v>20</v>
      </c>
      <c r="K26" s="43" t="s">
        <v>251</v>
      </c>
      <c r="L26" s="35">
        <v>243992</v>
      </c>
    </row>
    <row r="27" spans="1:12" ht="87">
      <c r="A27" s="33">
        <v>20</v>
      </c>
      <c r="B27" s="30" t="s">
        <v>252</v>
      </c>
      <c r="C27" s="38">
        <v>9630</v>
      </c>
      <c r="D27" s="38">
        <v>9630</v>
      </c>
      <c r="E27" s="32" t="s">
        <v>26</v>
      </c>
      <c r="F27" s="33" t="s">
        <v>253</v>
      </c>
      <c r="G27" s="38">
        <v>9630</v>
      </c>
      <c r="H27" s="33" t="s">
        <v>253</v>
      </c>
      <c r="I27" s="38">
        <v>9630</v>
      </c>
      <c r="J27" s="41" t="s">
        <v>20</v>
      </c>
      <c r="K27" s="43" t="s">
        <v>254</v>
      </c>
      <c r="L27" s="35">
        <v>243993</v>
      </c>
    </row>
    <row r="28" spans="1:12" ht="65.25">
      <c r="A28" s="33">
        <v>21</v>
      </c>
      <c r="B28" s="30" t="s">
        <v>255</v>
      </c>
      <c r="C28" s="38">
        <v>26750</v>
      </c>
      <c r="D28" s="38">
        <v>26750</v>
      </c>
      <c r="E28" s="32" t="s">
        <v>26</v>
      </c>
      <c r="F28" s="33" t="s">
        <v>45</v>
      </c>
      <c r="G28" s="38">
        <v>26750</v>
      </c>
      <c r="H28" s="33" t="s">
        <v>45</v>
      </c>
      <c r="I28" s="38">
        <v>26750</v>
      </c>
      <c r="J28" s="41" t="s">
        <v>20</v>
      </c>
      <c r="K28" s="43" t="s">
        <v>256</v>
      </c>
      <c r="L28" s="35">
        <v>243993</v>
      </c>
    </row>
    <row r="29" spans="1:12" ht="65.25">
      <c r="A29" s="33">
        <v>22</v>
      </c>
      <c r="B29" s="30" t="s">
        <v>257</v>
      </c>
      <c r="C29" s="38">
        <v>62274</v>
      </c>
      <c r="D29" s="38">
        <v>62274</v>
      </c>
      <c r="E29" s="32" t="s">
        <v>26</v>
      </c>
      <c r="F29" s="33" t="s">
        <v>258</v>
      </c>
      <c r="G29" s="38">
        <v>62274</v>
      </c>
      <c r="H29" s="33" t="s">
        <v>258</v>
      </c>
      <c r="I29" s="38">
        <v>62274</v>
      </c>
      <c r="J29" s="32" t="s">
        <v>20</v>
      </c>
      <c r="K29" s="43" t="s">
        <v>259</v>
      </c>
      <c r="L29" s="35">
        <v>243993</v>
      </c>
    </row>
    <row r="30" spans="1:12" ht="87">
      <c r="A30" s="33">
        <v>23</v>
      </c>
      <c r="B30" s="30" t="s">
        <v>260</v>
      </c>
      <c r="C30" s="38">
        <v>4280</v>
      </c>
      <c r="D30" s="38">
        <v>4280</v>
      </c>
      <c r="E30" s="32" t="s">
        <v>26</v>
      </c>
      <c r="F30" s="33" t="s">
        <v>261</v>
      </c>
      <c r="G30" s="38">
        <v>4280</v>
      </c>
      <c r="H30" s="33" t="s">
        <v>261</v>
      </c>
      <c r="I30" s="38">
        <v>4280</v>
      </c>
      <c r="J30" s="41" t="s">
        <v>20</v>
      </c>
      <c r="K30" s="43" t="s">
        <v>262</v>
      </c>
      <c r="L30" s="35">
        <v>243996</v>
      </c>
    </row>
    <row r="31" spans="1:12" ht="65.25">
      <c r="A31" s="33">
        <v>24</v>
      </c>
      <c r="B31" s="30" t="s">
        <v>263</v>
      </c>
      <c r="C31" s="38">
        <v>41890</v>
      </c>
      <c r="D31" s="38">
        <v>41890</v>
      </c>
      <c r="E31" s="32" t="s">
        <v>26</v>
      </c>
      <c r="F31" s="33" t="s">
        <v>264</v>
      </c>
      <c r="G31" s="38">
        <v>41890</v>
      </c>
      <c r="H31" s="33" t="s">
        <v>264</v>
      </c>
      <c r="I31" s="38">
        <v>41890</v>
      </c>
      <c r="J31" s="41" t="s">
        <v>20</v>
      </c>
      <c r="K31" s="43" t="s">
        <v>265</v>
      </c>
      <c r="L31" s="35">
        <v>243997</v>
      </c>
    </row>
    <row r="32" spans="1:12" ht="65.25">
      <c r="A32" s="33">
        <v>25</v>
      </c>
      <c r="B32" s="30" t="s">
        <v>269</v>
      </c>
      <c r="C32" s="38">
        <v>27000</v>
      </c>
      <c r="D32" s="38">
        <v>27000</v>
      </c>
      <c r="E32" s="32" t="s">
        <v>26</v>
      </c>
      <c r="F32" s="33" t="s">
        <v>270</v>
      </c>
      <c r="G32" s="38">
        <v>27000</v>
      </c>
      <c r="H32" s="33" t="s">
        <v>270</v>
      </c>
      <c r="I32" s="38">
        <v>27000</v>
      </c>
      <c r="J32" s="41" t="s">
        <v>20</v>
      </c>
      <c r="K32" s="43" t="s">
        <v>271</v>
      </c>
      <c r="L32" s="35">
        <v>243997</v>
      </c>
    </row>
    <row r="33" spans="1:12" ht="43.5">
      <c r="A33" s="33">
        <v>26</v>
      </c>
      <c r="B33" s="30" t="s">
        <v>272</v>
      </c>
      <c r="C33" s="38">
        <v>20000</v>
      </c>
      <c r="D33" s="38">
        <v>20000</v>
      </c>
      <c r="E33" s="32" t="s">
        <v>26</v>
      </c>
      <c r="F33" s="33" t="s">
        <v>273</v>
      </c>
      <c r="G33" s="38">
        <v>20000</v>
      </c>
      <c r="H33" s="33" t="s">
        <v>273</v>
      </c>
      <c r="I33" s="38">
        <v>20000</v>
      </c>
      <c r="J33" s="32" t="s">
        <v>20</v>
      </c>
      <c r="K33" s="43" t="s">
        <v>274</v>
      </c>
      <c r="L33" s="35">
        <v>243998</v>
      </c>
    </row>
    <row r="34" spans="1:12" ht="65.25">
      <c r="A34" s="33">
        <v>27</v>
      </c>
      <c r="B34" s="30" t="s">
        <v>275</v>
      </c>
      <c r="C34" s="38">
        <v>33000</v>
      </c>
      <c r="D34" s="38">
        <v>33000</v>
      </c>
      <c r="E34" s="32" t="s">
        <v>26</v>
      </c>
      <c r="F34" s="33" t="s">
        <v>276</v>
      </c>
      <c r="G34" s="38">
        <v>33000</v>
      </c>
      <c r="H34" s="33" t="s">
        <v>276</v>
      </c>
      <c r="I34" s="38">
        <v>33000</v>
      </c>
      <c r="J34" s="32" t="s">
        <v>20</v>
      </c>
      <c r="K34" s="43" t="s">
        <v>277</v>
      </c>
      <c r="L34" s="35">
        <v>243998</v>
      </c>
    </row>
    <row r="35" spans="1:12" ht="65.25">
      <c r="A35" s="33">
        <v>28</v>
      </c>
      <c r="B35" s="30" t="s">
        <v>278</v>
      </c>
      <c r="C35" s="38">
        <v>18000</v>
      </c>
      <c r="D35" s="38">
        <v>18000</v>
      </c>
      <c r="E35" s="32" t="s">
        <v>26</v>
      </c>
      <c r="F35" s="33" t="s">
        <v>279</v>
      </c>
      <c r="G35" s="38">
        <v>18000</v>
      </c>
      <c r="H35" s="33" t="s">
        <v>279</v>
      </c>
      <c r="I35" s="38">
        <v>18000</v>
      </c>
      <c r="J35" s="32" t="s">
        <v>20</v>
      </c>
      <c r="K35" s="43" t="s">
        <v>280</v>
      </c>
      <c r="L35" s="35">
        <v>243998</v>
      </c>
    </row>
    <row r="36" spans="1:12" ht="43.5">
      <c r="A36" s="33">
        <v>29</v>
      </c>
      <c r="B36" s="30" t="s">
        <v>281</v>
      </c>
      <c r="C36" s="38">
        <v>4000</v>
      </c>
      <c r="D36" s="38">
        <v>4000</v>
      </c>
      <c r="E36" s="32" t="s">
        <v>26</v>
      </c>
      <c r="F36" s="33" t="s">
        <v>282</v>
      </c>
      <c r="G36" s="38">
        <v>4000</v>
      </c>
      <c r="H36" s="33" t="s">
        <v>282</v>
      </c>
      <c r="I36" s="38">
        <v>4000</v>
      </c>
      <c r="J36" s="32" t="s">
        <v>20</v>
      </c>
      <c r="K36" s="43" t="s">
        <v>283</v>
      </c>
      <c r="L36" s="35">
        <v>243998</v>
      </c>
    </row>
    <row r="37" spans="1:12" ht="87">
      <c r="A37" s="33">
        <v>30</v>
      </c>
      <c r="B37" s="30" t="s">
        <v>284</v>
      </c>
      <c r="C37" s="38">
        <v>5671</v>
      </c>
      <c r="D37" s="38">
        <v>5671</v>
      </c>
      <c r="E37" s="32" t="s">
        <v>26</v>
      </c>
      <c r="F37" s="33" t="s">
        <v>285</v>
      </c>
      <c r="G37" s="38">
        <v>5671</v>
      </c>
      <c r="H37" s="33" t="s">
        <v>285</v>
      </c>
      <c r="I37" s="38">
        <v>5671</v>
      </c>
      <c r="J37" s="32" t="s">
        <v>20</v>
      </c>
      <c r="K37" s="43" t="s">
        <v>286</v>
      </c>
      <c r="L37" s="35">
        <v>243998</v>
      </c>
    </row>
    <row r="38" spans="1:12" ht="43.5">
      <c r="A38" s="33">
        <v>31</v>
      </c>
      <c r="B38" s="30" t="s">
        <v>287</v>
      </c>
      <c r="C38" s="36">
        <v>17760</v>
      </c>
      <c r="D38" s="38">
        <v>17760</v>
      </c>
      <c r="E38" s="32" t="s">
        <v>26</v>
      </c>
      <c r="F38" s="33" t="s">
        <v>128</v>
      </c>
      <c r="G38" s="39">
        <v>17760</v>
      </c>
      <c r="H38" s="33" t="s">
        <v>128</v>
      </c>
      <c r="I38" s="39">
        <v>17760</v>
      </c>
      <c r="J38" s="41" t="s">
        <v>20</v>
      </c>
      <c r="K38" s="32" t="s">
        <v>288</v>
      </c>
      <c r="L38" s="35">
        <v>243998</v>
      </c>
    </row>
    <row r="39" spans="1:12" ht="65.25">
      <c r="A39" s="33">
        <v>32</v>
      </c>
      <c r="B39" s="30" t="s">
        <v>289</v>
      </c>
      <c r="C39" s="38">
        <v>9500</v>
      </c>
      <c r="D39" s="38">
        <v>9500</v>
      </c>
      <c r="E39" s="32" t="s">
        <v>26</v>
      </c>
      <c r="F39" s="33" t="s">
        <v>290</v>
      </c>
      <c r="G39" s="38">
        <v>9500</v>
      </c>
      <c r="H39" s="33" t="s">
        <v>290</v>
      </c>
      <c r="I39" s="38">
        <v>9500</v>
      </c>
      <c r="J39" s="32" t="s">
        <v>20</v>
      </c>
      <c r="K39" s="43" t="s">
        <v>291</v>
      </c>
      <c r="L39" s="35">
        <v>243998</v>
      </c>
    </row>
    <row r="40" spans="1:12" ht="43.5">
      <c r="A40" s="33">
        <v>33</v>
      </c>
      <c r="B40" s="30" t="s">
        <v>292</v>
      </c>
      <c r="C40" s="38">
        <v>9800</v>
      </c>
      <c r="D40" s="38">
        <v>9800</v>
      </c>
      <c r="E40" s="32" t="s">
        <v>26</v>
      </c>
      <c r="F40" s="33" t="s">
        <v>293</v>
      </c>
      <c r="G40" s="38">
        <v>9800</v>
      </c>
      <c r="H40" s="33" t="s">
        <v>293</v>
      </c>
      <c r="I40" s="38">
        <v>9800</v>
      </c>
      <c r="J40" s="32" t="s">
        <v>20</v>
      </c>
      <c r="K40" s="43" t="s">
        <v>294</v>
      </c>
      <c r="L40" s="35">
        <v>243998</v>
      </c>
    </row>
    <row r="41" spans="1:12" ht="43.5">
      <c r="A41" s="33">
        <v>34</v>
      </c>
      <c r="B41" s="33" t="s">
        <v>295</v>
      </c>
      <c r="C41" s="36">
        <v>20000</v>
      </c>
      <c r="D41" s="36">
        <v>20000</v>
      </c>
      <c r="E41" s="32" t="s">
        <v>26</v>
      </c>
      <c r="F41" s="33" t="s">
        <v>273</v>
      </c>
      <c r="G41" s="36">
        <v>20000</v>
      </c>
      <c r="H41" s="33" t="s">
        <v>273</v>
      </c>
      <c r="I41" s="36">
        <v>20000</v>
      </c>
      <c r="J41" s="41" t="s">
        <v>20</v>
      </c>
      <c r="K41" s="32" t="s">
        <v>296</v>
      </c>
      <c r="L41" s="35">
        <v>243999</v>
      </c>
    </row>
    <row r="42" spans="1:12" ht="43.5">
      <c r="A42" s="33">
        <v>35</v>
      </c>
      <c r="B42" s="33" t="s">
        <v>297</v>
      </c>
      <c r="C42" s="36">
        <v>4500</v>
      </c>
      <c r="D42" s="36">
        <v>4500</v>
      </c>
      <c r="E42" s="32" t="s">
        <v>26</v>
      </c>
      <c r="F42" s="33" t="s">
        <v>298</v>
      </c>
      <c r="G42" s="36">
        <v>4500</v>
      </c>
      <c r="H42" s="33" t="s">
        <v>298</v>
      </c>
      <c r="I42" s="36">
        <v>4500</v>
      </c>
      <c r="J42" s="41" t="s">
        <v>20</v>
      </c>
      <c r="K42" s="32" t="s">
        <v>299</v>
      </c>
      <c r="L42" s="35">
        <v>243999</v>
      </c>
    </row>
    <row r="43" spans="1:12" ht="87">
      <c r="A43" s="33">
        <v>36</v>
      </c>
      <c r="B43" s="30" t="s">
        <v>300</v>
      </c>
      <c r="C43" s="38">
        <v>6300</v>
      </c>
      <c r="D43" s="38">
        <v>6300</v>
      </c>
      <c r="E43" s="32" t="s">
        <v>26</v>
      </c>
      <c r="F43" s="33" t="s">
        <v>122</v>
      </c>
      <c r="G43" s="38">
        <v>6300</v>
      </c>
      <c r="H43" s="33" t="s">
        <v>122</v>
      </c>
      <c r="I43" s="38">
        <v>6300</v>
      </c>
      <c r="J43" s="41" t="s">
        <v>20</v>
      </c>
      <c r="K43" s="43" t="s">
        <v>301</v>
      </c>
      <c r="L43" s="35">
        <v>244000</v>
      </c>
    </row>
    <row r="44" spans="1:12" ht="65.25">
      <c r="A44" s="33">
        <v>37</v>
      </c>
      <c r="B44" s="30" t="s">
        <v>302</v>
      </c>
      <c r="C44" s="38">
        <v>3500</v>
      </c>
      <c r="D44" s="38">
        <v>3500</v>
      </c>
      <c r="E44" s="32" t="s">
        <v>26</v>
      </c>
      <c r="F44" s="33" t="s">
        <v>303</v>
      </c>
      <c r="G44" s="38">
        <v>3500</v>
      </c>
      <c r="H44" s="33" t="s">
        <v>303</v>
      </c>
      <c r="I44" s="38">
        <v>3500</v>
      </c>
      <c r="J44" s="41" t="s">
        <v>20</v>
      </c>
      <c r="K44" s="43" t="s">
        <v>389</v>
      </c>
      <c r="L44" s="35">
        <v>244000</v>
      </c>
    </row>
    <row r="45" spans="1:12" ht="43.5">
      <c r="A45" s="33">
        <v>38</v>
      </c>
      <c r="B45" s="33" t="s">
        <v>305</v>
      </c>
      <c r="C45" s="36">
        <v>3600</v>
      </c>
      <c r="D45" s="36">
        <v>3600</v>
      </c>
      <c r="E45" s="32" t="s">
        <v>26</v>
      </c>
      <c r="F45" s="33" t="s">
        <v>306</v>
      </c>
      <c r="G45" s="36">
        <v>3600</v>
      </c>
      <c r="H45" s="33" t="s">
        <v>306</v>
      </c>
      <c r="I45" s="36">
        <v>3600</v>
      </c>
      <c r="J45" s="41" t="s">
        <v>55</v>
      </c>
      <c r="K45" s="32" t="s">
        <v>307</v>
      </c>
      <c r="L45" s="35">
        <v>244006</v>
      </c>
    </row>
    <row r="46" spans="1:12" ht="43.5">
      <c r="A46" s="33">
        <v>39</v>
      </c>
      <c r="B46" s="30" t="s">
        <v>308</v>
      </c>
      <c r="C46" s="38">
        <v>4500</v>
      </c>
      <c r="D46" s="38">
        <v>4500</v>
      </c>
      <c r="E46" s="32" t="s">
        <v>26</v>
      </c>
      <c r="F46" s="33" t="s">
        <v>298</v>
      </c>
      <c r="G46" s="38">
        <v>4500</v>
      </c>
      <c r="H46" s="33" t="s">
        <v>298</v>
      </c>
      <c r="I46" s="38">
        <v>4500</v>
      </c>
      <c r="J46" s="32" t="s">
        <v>20</v>
      </c>
      <c r="K46" s="32" t="s">
        <v>309</v>
      </c>
      <c r="L46" s="35">
        <v>244007</v>
      </c>
    </row>
    <row r="47" spans="1:12" ht="43.5">
      <c r="A47" s="33">
        <v>40</v>
      </c>
      <c r="B47" s="30" t="s">
        <v>310</v>
      </c>
      <c r="C47" s="38">
        <v>880</v>
      </c>
      <c r="D47" s="38">
        <v>880</v>
      </c>
      <c r="E47" s="32" t="s">
        <v>26</v>
      </c>
      <c r="F47" s="33" t="s">
        <v>311</v>
      </c>
      <c r="G47" s="38">
        <v>880</v>
      </c>
      <c r="H47" s="33" t="s">
        <v>311</v>
      </c>
      <c r="I47" s="38">
        <v>880</v>
      </c>
      <c r="J47" s="32" t="s">
        <v>20</v>
      </c>
      <c r="K47" s="43" t="s">
        <v>312</v>
      </c>
      <c r="L47" s="35">
        <v>244007</v>
      </c>
    </row>
    <row r="48" spans="1:12" ht="43.5">
      <c r="A48" s="33">
        <v>41</v>
      </c>
      <c r="B48" s="30" t="s">
        <v>313</v>
      </c>
      <c r="C48" s="38">
        <v>1788</v>
      </c>
      <c r="D48" s="38">
        <v>1788</v>
      </c>
      <c r="E48" s="32" t="s">
        <v>26</v>
      </c>
      <c r="F48" s="33" t="s">
        <v>314</v>
      </c>
      <c r="G48" s="38">
        <v>1788</v>
      </c>
      <c r="H48" s="33" t="s">
        <v>314</v>
      </c>
      <c r="I48" s="38">
        <v>1788</v>
      </c>
      <c r="J48" s="32" t="s">
        <v>55</v>
      </c>
      <c r="K48" s="43" t="s">
        <v>315</v>
      </c>
      <c r="L48" s="35">
        <v>244007</v>
      </c>
    </row>
    <row r="49" spans="1:12" ht="43.5">
      <c r="A49" s="33">
        <v>42</v>
      </c>
      <c r="B49" s="30" t="s">
        <v>316</v>
      </c>
      <c r="C49" s="38">
        <v>9000</v>
      </c>
      <c r="D49" s="38">
        <v>9000</v>
      </c>
      <c r="E49" s="32" t="s">
        <v>26</v>
      </c>
      <c r="F49" s="33" t="s">
        <v>317</v>
      </c>
      <c r="G49" s="38">
        <v>9000</v>
      </c>
      <c r="H49" s="33" t="s">
        <v>317</v>
      </c>
      <c r="I49" s="38">
        <v>9000</v>
      </c>
      <c r="J49" s="32" t="s">
        <v>20</v>
      </c>
      <c r="K49" s="43" t="s">
        <v>318</v>
      </c>
      <c r="L49" s="35">
        <v>244007</v>
      </c>
    </row>
    <row r="50" spans="1:12" ht="43.5">
      <c r="A50" s="33">
        <v>43</v>
      </c>
      <c r="B50" s="30" t="s">
        <v>319</v>
      </c>
      <c r="C50" s="38">
        <v>640</v>
      </c>
      <c r="D50" s="38">
        <v>640</v>
      </c>
      <c r="E50" s="32" t="s">
        <v>26</v>
      </c>
      <c r="F50" s="33" t="s">
        <v>320</v>
      </c>
      <c r="G50" s="38">
        <v>640</v>
      </c>
      <c r="H50" s="33" t="s">
        <v>320</v>
      </c>
      <c r="I50" s="38">
        <v>640</v>
      </c>
      <c r="J50" s="32" t="s">
        <v>55</v>
      </c>
      <c r="K50" s="43" t="s">
        <v>321</v>
      </c>
      <c r="L50" s="35">
        <v>244007</v>
      </c>
    </row>
    <row r="51" spans="1:12" ht="65.25">
      <c r="A51" s="33">
        <v>44</v>
      </c>
      <c r="B51" s="30" t="s">
        <v>328</v>
      </c>
      <c r="C51" s="38">
        <v>1594</v>
      </c>
      <c r="D51" s="38">
        <v>1594</v>
      </c>
      <c r="E51" s="32" t="s">
        <v>26</v>
      </c>
      <c r="F51" s="33" t="s">
        <v>329</v>
      </c>
      <c r="G51" s="38">
        <v>1594</v>
      </c>
      <c r="H51" s="33" t="s">
        <v>329</v>
      </c>
      <c r="I51" s="38">
        <v>1594</v>
      </c>
      <c r="J51" s="32" t="s">
        <v>55</v>
      </c>
      <c r="K51" s="43" t="s">
        <v>330</v>
      </c>
      <c r="L51" s="35">
        <v>244007</v>
      </c>
    </row>
    <row r="52" spans="1:12" ht="43.5">
      <c r="A52" s="33">
        <v>45</v>
      </c>
      <c r="B52" s="30" t="s">
        <v>322</v>
      </c>
      <c r="C52" s="38">
        <v>125</v>
      </c>
      <c r="D52" s="38">
        <v>125</v>
      </c>
      <c r="E52" s="32" t="s">
        <v>26</v>
      </c>
      <c r="F52" s="33" t="s">
        <v>333</v>
      </c>
      <c r="G52" s="38">
        <v>125</v>
      </c>
      <c r="H52" s="33" t="s">
        <v>333</v>
      </c>
      <c r="I52" s="38">
        <v>125</v>
      </c>
      <c r="J52" s="32" t="s">
        <v>55</v>
      </c>
      <c r="K52" s="43" t="s">
        <v>334</v>
      </c>
      <c r="L52" s="35">
        <v>244007</v>
      </c>
    </row>
    <row r="53" spans="1:12" ht="65.25">
      <c r="A53" s="33">
        <v>46</v>
      </c>
      <c r="B53" s="30" t="s">
        <v>322</v>
      </c>
      <c r="C53" s="38">
        <v>762</v>
      </c>
      <c r="D53" s="38">
        <v>762</v>
      </c>
      <c r="E53" s="32" t="s">
        <v>26</v>
      </c>
      <c r="F53" s="33" t="s">
        <v>129</v>
      </c>
      <c r="G53" s="38">
        <v>762</v>
      </c>
      <c r="H53" s="33" t="s">
        <v>129</v>
      </c>
      <c r="I53" s="38">
        <v>762</v>
      </c>
      <c r="J53" s="32" t="s">
        <v>55</v>
      </c>
      <c r="K53" s="43" t="s">
        <v>335</v>
      </c>
      <c r="L53" s="35">
        <v>244007</v>
      </c>
    </row>
    <row r="54" spans="1:12" ht="43.5">
      <c r="A54" s="33">
        <v>47</v>
      </c>
      <c r="B54" s="30" t="s">
        <v>325</v>
      </c>
      <c r="C54" s="38">
        <v>586</v>
      </c>
      <c r="D54" s="38">
        <v>586</v>
      </c>
      <c r="E54" s="32" t="s">
        <v>26</v>
      </c>
      <c r="F54" s="33" t="s">
        <v>326</v>
      </c>
      <c r="G54" s="38">
        <v>586</v>
      </c>
      <c r="H54" s="33" t="s">
        <v>326</v>
      </c>
      <c r="I54" s="38">
        <v>586</v>
      </c>
      <c r="J54" s="32" t="s">
        <v>55</v>
      </c>
      <c r="K54" s="43" t="s">
        <v>327</v>
      </c>
      <c r="L54" s="35">
        <v>244007</v>
      </c>
    </row>
    <row r="55" spans="1:12" ht="65.25">
      <c r="A55" s="33">
        <v>48</v>
      </c>
      <c r="B55" s="30" t="s">
        <v>322</v>
      </c>
      <c r="C55" s="38">
        <v>479</v>
      </c>
      <c r="D55" s="38">
        <v>479</v>
      </c>
      <c r="E55" s="32" t="s">
        <v>26</v>
      </c>
      <c r="F55" s="33" t="s">
        <v>323</v>
      </c>
      <c r="G55" s="38">
        <v>479</v>
      </c>
      <c r="H55" s="33" t="s">
        <v>323</v>
      </c>
      <c r="I55" s="38">
        <v>479</v>
      </c>
      <c r="J55" s="32" t="s">
        <v>55</v>
      </c>
      <c r="K55" s="43" t="s">
        <v>324</v>
      </c>
      <c r="L55" s="35">
        <v>244007</v>
      </c>
    </row>
    <row r="56" spans="1:12" ht="43.5">
      <c r="A56" s="33">
        <v>49</v>
      </c>
      <c r="B56" s="30" t="s">
        <v>331</v>
      </c>
      <c r="C56" s="38">
        <v>500</v>
      </c>
      <c r="D56" s="38">
        <v>500</v>
      </c>
      <c r="E56" s="32" t="s">
        <v>26</v>
      </c>
      <c r="F56" s="33" t="s">
        <v>306</v>
      </c>
      <c r="G56" s="39">
        <v>500</v>
      </c>
      <c r="H56" s="33" t="s">
        <v>306</v>
      </c>
      <c r="I56" s="39">
        <v>500</v>
      </c>
      <c r="J56" s="32" t="s">
        <v>20</v>
      </c>
      <c r="K56" s="32" t="s">
        <v>332</v>
      </c>
      <c r="L56" s="35">
        <v>244007</v>
      </c>
    </row>
    <row r="57" spans="1:12" ht="43.5">
      <c r="A57" s="33">
        <v>50</v>
      </c>
      <c r="B57" s="30" t="s">
        <v>336</v>
      </c>
      <c r="C57" s="36">
        <v>12037.5</v>
      </c>
      <c r="D57" s="31">
        <v>12037.5</v>
      </c>
      <c r="E57" s="32" t="s">
        <v>26</v>
      </c>
      <c r="F57" s="108" t="s">
        <v>337</v>
      </c>
      <c r="G57" s="119">
        <v>12037.5</v>
      </c>
      <c r="H57" s="108" t="s">
        <v>337</v>
      </c>
      <c r="I57" s="31">
        <v>12037.5</v>
      </c>
      <c r="J57" s="32" t="s">
        <v>20</v>
      </c>
      <c r="K57" s="32" t="s">
        <v>338</v>
      </c>
      <c r="L57" s="35">
        <v>244008</v>
      </c>
    </row>
    <row r="58" spans="1:12" ht="43.5">
      <c r="A58" s="33">
        <v>51</v>
      </c>
      <c r="B58" s="30" t="s">
        <v>339</v>
      </c>
      <c r="C58" s="36">
        <v>10014.77</v>
      </c>
      <c r="D58" s="38">
        <v>10014.77</v>
      </c>
      <c r="E58" s="32" t="s">
        <v>26</v>
      </c>
      <c r="F58" s="33" t="s">
        <v>340</v>
      </c>
      <c r="G58" s="39">
        <v>10014.77</v>
      </c>
      <c r="H58" s="33" t="s">
        <v>340</v>
      </c>
      <c r="I58" s="39">
        <v>10014.77</v>
      </c>
      <c r="J58" s="32" t="s">
        <v>20</v>
      </c>
      <c r="K58" s="32" t="s">
        <v>341</v>
      </c>
      <c r="L58" s="35">
        <v>244011</v>
      </c>
    </row>
    <row r="59" spans="1:12" ht="65.25">
      <c r="A59" s="33">
        <v>52</v>
      </c>
      <c r="B59" s="30" t="s">
        <v>342</v>
      </c>
      <c r="C59" s="36">
        <v>1330</v>
      </c>
      <c r="D59" s="38">
        <v>1330</v>
      </c>
      <c r="E59" s="32" t="s">
        <v>26</v>
      </c>
      <c r="F59" s="33" t="s">
        <v>128</v>
      </c>
      <c r="G59" s="39">
        <v>1330</v>
      </c>
      <c r="H59" s="33" t="s">
        <v>129</v>
      </c>
      <c r="I59" s="37">
        <v>1330</v>
      </c>
      <c r="J59" s="32" t="s">
        <v>20</v>
      </c>
      <c r="K59" s="43" t="s">
        <v>366</v>
      </c>
      <c r="L59" s="35">
        <v>244014</v>
      </c>
    </row>
    <row r="60" spans="1:12" ht="87">
      <c r="A60" s="33">
        <v>53</v>
      </c>
      <c r="B60" s="30" t="s">
        <v>165</v>
      </c>
      <c r="C60" s="39">
        <v>132000</v>
      </c>
      <c r="D60" s="39">
        <v>132000</v>
      </c>
      <c r="E60" s="32" t="s">
        <v>26</v>
      </c>
      <c r="F60" s="33" t="s">
        <v>166</v>
      </c>
      <c r="G60" s="39">
        <v>132000</v>
      </c>
      <c r="H60" s="33" t="s">
        <v>166</v>
      </c>
      <c r="I60" s="39">
        <v>132000</v>
      </c>
      <c r="J60" s="32" t="s">
        <v>39</v>
      </c>
      <c r="K60" s="43" t="s">
        <v>167</v>
      </c>
      <c r="L60" s="35">
        <v>243953</v>
      </c>
    </row>
    <row r="61" spans="1:12" ht="87">
      <c r="A61" s="33">
        <v>54</v>
      </c>
      <c r="B61" s="30" t="s">
        <v>165</v>
      </c>
      <c r="C61" s="39">
        <v>132000</v>
      </c>
      <c r="D61" s="39">
        <v>132000</v>
      </c>
      <c r="E61" s="32" t="s">
        <v>26</v>
      </c>
      <c r="F61" s="33" t="s">
        <v>168</v>
      </c>
      <c r="G61" s="39">
        <v>132000</v>
      </c>
      <c r="H61" s="33" t="s">
        <v>168</v>
      </c>
      <c r="I61" s="39">
        <v>132000</v>
      </c>
      <c r="J61" s="32" t="s">
        <v>39</v>
      </c>
      <c r="K61" s="43" t="s">
        <v>169</v>
      </c>
      <c r="L61" s="35">
        <v>243953</v>
      </c>
    </row>
    <row r="62" spans="1:12" ht="87">
      <c r="A62" s="33">
        <v>55</v>
      </c>
      <c r="B62" s="30" t="s">
        <v>165</v>
      </c>
      <c r="C62" s="39">
        <v>132000</v>
      </c>
      <c r="D62" s="39">
        <v>132000</v>
      </c>
      <c r="E62" s="32" t="s">
        <v>26</v>
      </c>
      <c r="F62" s="33" t="s">
        <v>170</v>
      </c>
      <c r="G62" s="39">
        <v>132000</v>
      </c>
      <c r="H62" s="33" t="s">
        <v>170</v>
      </c>
      <c r="I62" s="39">
        <v>132000</v>
      </c>
      <c r="J62" s="32" t="s">
        <v>39</v>
      </c>
      <c r="K62" s="43" t="s">
        <v>171</v>
      </c>
      <c r="L62" s="35">
        <v>243953</v>
      </c>
    </row>
    <row r="63" spans="1:12" ht="65.25">
      <c r="A63" s="33">
        <v>56</v>
      </c>
      <c r="B63" s="30" t="s">
        <v>178</v>
      </c>
      <c r="C63" s="36">
        <v>1500</v>
      </c>
      <c r="D63" s="38">
        <v>1500</v>
      </c>
      <c r="E63" s="32" t="s">
        <v>26</v>
      </c>
      <c r="F63" s="33" t="s">
        <v>179</v>
      </c>
      <c r="G63" s="39">
        <v>1500</v>
      </c>
      <c r="H63" s="33" t="s">
        <v>179</v>
      </c>
      <c r="I63" s="39">
        <v>1500</v>
      </c>
      <c r="J63" s="32" t="s">
        <v>20</v>
      </c>
      <c r="K63" s="43" t="s">
        <v>180</v>
      </c>
      <c r="L63" s="35">
        <v>243959</v>
      </c>
    </row>
    <row r="64" spans="1:12" ht="65.25">
      <c r="A64" s="33">
        <v>57</v>
      </c>
      <c r="B64" s="30" t="s">
        <v>181</v>
      </c>
      <c r="C64" s="38">
        <v>2568</v>
      </c>
      <c r="D64" s="38">
        <v>2568</v>
      </c>
      <c r="E64" s="32" t="s">
        <v>26</v>
      </c>
      <c r="F64" s="33" t="s">
        <v>182</v>
      </c>
      <c r="G64" s="39">
        <v>2568</v>
      </c>
      <c r="H64" s="33" t="s">
        <v>182</v>
      </c>
      <c r="I64" s="39">
        <v>2568</v>
      </c>
      <c r="J64" s="32" t="s">
        <v>20</v>
      </c>
      <c r="K64" s="32" t="s">
        <v>183</v>
      </c>
      <c r="L64" s="35">
        <v>243961</v>
      </c>
    </row>
    <row r="65" spans="1:12" ht="21.75">
      <c r="A65" s="33">
        <v>58</v>
      </c>
      <c r="B65" s="30" t="s">
        <v>184</v>
      </c>
      <c r="C65" s="38">
        <v>2568</v>
      </c>
      <c r="D65" s="38">
        <v>2568</v>
      </c>
      <c r="E65" s="32" t="s">
        <v>26</v>
      </c>
      <c r="F65" s="33" t="s">
        <v>182</v>
      </c>
      <c r="G65" s="39">
        <v>2568</v>
      </c>
      <c r="H65" s="33" t="s">
        <v>182</v>
      </c>
      <c r="I65" s="39">
        <v>2568</v>
      </c>
      <c r="J65" s="32" t="s">
        <v>20</v>
      </c>
      <c r="K65" s="32" t="s">
        <v>185</v>
      </c>
      <c r="L65" s="35">
        <v>243961</v>
      </c>
    </row>
    <row r="66" spans="1:12" ht="65.25">
      <c r="A66" s="33">
        <v>59</v>
      </c>
      <c r="B66" s="30" t="s">
        <v>186</v>
      </c>
      <c r="C66" s="36">
        <v>496.48</v>
      </c>
      <c r="D66" s="38">
        <v>496.48</v>
      </c>
      <c r="E66" s="32" t="s">
        <v>26</v>
      </c>
      <c r="F66" s="33" t="s">
        <v>83</v>
      </c>
      <c r="G66" s="39">
        <v>496.48</v>
      </c>
      <c r="H66" s="33" t="s">
        <v>83</v>
      </c>
      <c r="I66" s="39">
        <v>496.48</v>
      </c>
      <c r="J66" s="32" t="s">
        <v>55</v>
      </c>
      <c r="K66" s="32" t="s">
        <v>187</v>
      </c>
      <c r="L66" s="35">
        <v>243965</v>
      </c>
    </row>
    <row r="67" spans="1:12" ht="65.25">
      <c r="A67" s="33">
        <v>60</v>
      </c>
      <c r="B67" s="30" t="s">
        <v>188</v>
      </c>
      <c r="C67" s="31">
        <v>5000</v>
      </c>
      <c r="D67" s="31">
        <v>5000</v>
      </c>
      <c r="E67" s="32" t="s">
        <v>26</v>
      </c>
      <c r="F67" s="33" t="s">
        <v>189</v>
      </c>
      <c r="G67" s="34">
        <v>5000</v>
      </c>
      <c r="H67" s="33" t="s">
        <v>189</v>
      </c>
      <c r="I67" s="34">
        <v>5000</v>
      </c>
      <c r="J67" s="32" t="s">
        <v>20</v>
      </c>
      <c r="K67" s="32" t="s">
        <v>190</v>
      </c>
      <c r="L67" s="35">
        <v>243965</v>
      </c>
    </row>
    <row r="68" spans="1:12" ht="65.25">
      <c r="A68" s="33">
        <v>61</v>
      </c>
      <c r="B68" s="30" t="s">
        <v>191</v>
      </c>
      <c r="C68" s="36">
        <v>301</v>
      </c>
      <c r="D68" s="38">
        <v>301</v>
      </c>
      <c r="E68" s="32" t="s">
        <v>26</v>
      </c>
      <c r="F68" s="33" t="s">
        <v>128</v>
      </c>
      <c r="G68" s="39">
        <v>301</v>
      </c>
      <c r="H68" s="33" t="s">
        <v>129</v>
      </c>
      <c r="I68" s="39">
        <v>301</v>
      </c>
      <c r="J68" s="32" t="s">
        <v>20</v>
      </c>
      <c r="K68" s="32" t="s">
        <v>192</v>
      </c>
      <c r="L68" s="35">
        <v>243969</v>
      </c>
    </row>
    <row r="69" spans="1:12" ht="21.75">
      <c r="A69" s="33">
        <v>62</v>
      </c>
      <c r="B69" s="30" t="s">
        <v>193</v>
      </c>
      <c r="C69" s="36">
        <v>110</v>
      </c>
      <c r="D69" s="38">
        <v>110</v>
      </c>
      <c r="E69" s="32" t="s">
        <v>26</v>
      </c>
      <c r="F69" s="33" t="s">
        <v>194</v>
      </c>
      <c r="G69" s="39">
        <v>110</v>
      </c>
      <c r="H69" s="33" t="s">
        <v>194</v>
      </c>
      <c r="I69" s="39">
        <v>110</v>
      </c>
      <c r="J69" s="32" t="s">
        <v>55</v>
      </c>
      <c r="K69" s="43" t="s">
        <v>195</v>
      </c>
      <c r="L69" s="35">
        <v>243969</v>
      </c>
    </row>
    <row r="70" spans="1:12" ht="43.5">
      <c r="A70" s="33">
        <v>63</v>
      </c>
      <c r="B70" s="33" t="s">
        <v>196</v>
      </c>
      <c r="C70" s="37">
        <v>25200</v>
      </c>
      <c r="D70" s="36">
        <v>25200</v>
      </c>
      <c r="E70" s="32" t="s">
        <v>26</v>
      </c>
      <c r="F70" s="33" t="s">
        <v>197</v>
      </c>
      <c r="G70" s="37">
        <v>25200</v>
      </c>
      <c r="H70" s="33" t="s">
        <v>197</v>
      </c>
      <c r="I70" s="37">
        <v>25200</v>
      </c>
      <c r="J70" s="32" t="s">
        <v>20</v>
      </c>
      <c r="K70" s="43" t="s">
        <v>198</v>
      </c>
      <c r="L70" s="35">
        <v>243972</v>
      </c>
    </row>
    <row r="71" spans="1:12" ht="65.25">
      <c r="A71" s="33">
        <v>64</v>
      </c>
      <c r="B71" s="30" t="s">
        <v>203</v>
      </c>
      <c r="C71" s="38">
        <v>5564</v>
      </c>
      <c r="D71" s="38">
        <v>5564</v>
      </c>
      <c r="E71" s="32" t="s">
        <v>26</v>
      </c>
      <c r="F71" s="33" t="s">
        <v>125</v>
      </c>
      <c r="G71" s="39">
        <v>5564</v>
      </c>
      <c r="H71" s="33" t="s">
        <v>125</v>
      </c>
      <c r="I71" s="37">
        <v>5564</v>
      </c>
      <c r="J71" s="32" t="s">
        <v>20</v>
      </c>
      <c r="K71" s="32" t="s">
        <v>200</v>
      </c>
      <c r="L71" s="35">
        <v>243972</v>
      </c>
    </row>
    <row r="72" spans="1:12" ht="65.25">
      <c r="A72" s="33">
        <v>65</v>
      </c>
      <c r="B72" s="30" t="s">
        <v>204</v>
      </c>
      <c r="C72" s="38">
        <v>354</v>
      </c>
      <c r="D72" s="38">
        <v>354</v>
      </c>
      <c r="E72" s="32" t="s">
        <v>26</v>
      </c>
      <c r="F72" s="33" t="s">
        <v>129</v>
      </c>
      <c r="G72" s="39">
        <v>354</v>
      </c>
      <c r="H72" s="33" t="s">
        <v>129</v>
      </c>
      <c r="I72" s="39">
        <v>354</v>
      </c>
      <c r="J72" s="32" t="s">
        <v>20</v>
      </c>
      <c r="K72" s="32" t="s">
        <v>205</v>
      </c>
      <c r="L72" s="35">
        <v>243973</v>
      </c>
    </row>
    <row r="73" spans="1:12" ht="43.5">
      <c r="A73" s="33">
        <v>66</v>
      </c>
      <c r="B73" s="30" t="s">
        <v>206</v>
      </c>
      <c r="C73" s="38">
        <v>38</v>
      </c>
      <c r="D73" s="38">
        <v>38</v>
      </c>
      <c r="E73" s="32" t="s">
        <v>26</v>
      </c>
      <c r="F73" s="33" t="s">
        <v>207</v>
      </c>
      <c r="G73" s="39">
        <v>38</v>
      </c>
      <c r="H73" s="33" t="s">
        <v>207</v>
      </c>
      <c r="I73" s="38">
        <v>38</v>
      </c>
      <c r="J73" s="32" t="s">
        <v>20</v>
      </c>
      <c r="K73" s="32" t="s">
        <v>208</v>
      </c>
      <c r="L73" s="35">
        <v>243973</v>
      </c>
    </row>
    <row r="74" spans="1:12" ht="21.75">
      <c r="A74" s="33">
        <v>67</v>
      </c>
      <c r="B74" s="22" t="s">
        <v>175</v>
      </c>
      <c r="C74" s="128">
        <v>1000</v>
      </c>
      <c r="D74" s="129">
        <v>1000</v>
      </c>
      <c r="E74" s="130" t="s">
        <v>26</v>
      </c>
      <c r="F74" s="19" t="s">
        <v>176</v>
      </c>
      <c r="G74" s="129">
        <v>1000</v>
      </c>
      <c r="H74" s="19" t="s">
        <v>176</v>
      </c>
      <c r="I74" s="129">
        <v>1000</v>
      </c>
      <c r="J74" s="114" t="s">
        <v>55</v>
      </c>
      <c r="K74" s="130" t="s">
        <v>177</v>
      </c>
      <c r="L74" s="132">
        <v>243955</v>
      </c>
    </row>
    <row r="75" spans="1:12" ht="43.5">
      <c r="A75" s="33">
        <v>68</v>
      </c>
      <c r="B75" s="22" t="s">
        <v>266</v>
      </c>
      <c r="C75" s="128">
        <v>45</v>
      </c>
      <c r="D75" s="129">
        <v>45</v>
      </c>
      <c r="E75" s="130" t="s">
        <v>26</v>
      </c>
      <c r="F75" s="19" t="s">
        <v>267</v>
      </c>
      <c r="G75" s="129">
        <v>45</v>
      </c>
      <c r="H75" s="19" t="s">
        <v>267</v>
      </c>
      <c r="I75" s="129">
        <v>45</v>
      </c>
      <c r="J75" s="114" t="s">
        <v>55</v>
      </c>
      <c r="K75" s="130" t="s">
        <v>268</v>
      </c>
      <c r="L75" s="132">
        <v>243997</v>
      </c>
    </row>
    <row r="76" spans="1:12" ht="21.75">
      <c r="A76" s="33">
        <v>69</v>
      </c>
      <c r="B76" s="22" t="s">
        <v>172</v>
      </c>
      <c r="C76" s="128">
        <v>90</v>
      </c>
      <c r="D76" s="136">
        <v>90</v>
      </c>
      <c r="E76" s="130" t="s">
        <v>26</v>
      </c>
      <c r="F76" s="19" t="s">
        <v>173</v>
      </c>
      <c r="G76" s="136">
        <v>90</v>
      </c>
      <c r="H76" s="19" t="s">
        <v>173</v>
      </c>
      <c r="I76" s="136">
        <v>90</v>
      </c>
      <c r="J76" s="114" t="s">
        <v>55</v>
      </c>
      <c r="K76" s="130" t="s">
        <v>174</v>
      </c>
      <c r="L76" s="132">
        <v>243955</v>
      </c>
    </row>
  </sheetData>
  <autoFilter ref="A7:L7" xr:uid="{B35F67C6-DC35-4420-9762-6CC029713A35}">
    <filterColumn colId="10" showButton="0"/>
    <sortState xmlns:xlrd2="http://schemas.microsoft.com/office/spreadsheetml/2017/richdata2" ref="A9:L59">
      <sortCondition ref="A7"/>
    </sortState>
  </autoFilter>
  <mergeCells count="13">
    <mergeCell ref="K1:L1"/>
    <mergeCell ref="J6:J7"/>
    <mergeCell ref="K6:L7"/>
    <mergeCell ref="A6:A7"/>
    <mergeCell ref="B6:B7"/>
    <mergeCell ref="C6:C7"/>
    <mergeCell ref="D6:D7"/>
    <mergeCell ref="E6:E7"/>
    <mergeCell ref="F6:G6"/>
    <mergeCell ref="H6:I6"/>
    <mergeCell ref="A2:L2"/>
    <mergeCell ref="A3:L3"/>
    <mergeCell ref="A4:L4"/>
  </mergeCells>
  <conditionalFormatting sqref="K1">
    <cfRule type="duplicateValues" dxfId="30" priority="15"/>
  </conditionalFormatting>
  <conditionalFormatting sqref="K5">
    <cfRule type="duplicateValues" dxfId="29" priority="11"/>
  </conditionalFormatting>
  <conditionalFormatting sqref="K6">
    <cfRule type="duplicateValues" dxfId="28" priority="10"/>
  </conditionalFormatting>
  <conditionalFormatting sqref="K8:K10">
    <cfRule type="duplicateValues" dxfId="27" priority="74"/>
  </conditionalFormatting>
  <conditionalFormatting sqref="K11:K44">
    <cfRule type="duplicateValues" dxfId="26" priority="8"/>
  </conditionalFormatting>
  <conditionalFormatting sqref="K45">
    <cfRule type="duplicateValues" dxfId="25" priority="7"/>
  </conditionalFormatting>
  <conditionalFormatting sqref="K46:K47">
    <cfRule type="duplicateValues" dxfId="24" priority="6"/>
  </conditionalFormatting>
  <conditionalFormatting sqref="K48:K62">
    <cfRule type="duplicateValues" dxfId="23" priority="5"/>
  </conditionalFormatting>
  <conditionalFormatting sqref="K63:K64">
    <cfRule type="duplicateValues" dxfId="22" priority="4"/>
  </conditionalFormatting>
  <conditionalFormatting sqref="K65:K73">
    <cfRule type="duplicateValues" dxfId="21" priority="3"/>
  </conditionalFormatting>
  <conditionalFormatting sqref="K74:K75">
    <cfRule type="duplicateValues" dxfId="20" priority="2"/>
  </conditionalFormatting>
  <conditionalFormatting sqref="K76">
    <cfRule type="duplicateValues" dxfId="19" priority="1"/>
  </conditionalFormatting>
  <pageMargins left="0.3" right="0.24" top="0.34" bottom="0.3" header="0.31496062992125984" footer="0.31496062992125984"/>
  <pageSetup paperSize="9" scale="8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E4E15-90A3-4AED-87F7-2055C09DB4E4}">
  <sheetPr>
    <pageSetUpPr fitToPage="1"/>
  </sheetPr>
  <dimension ref="A1:L26"/>
  <sheetViews>
    <sheetView view="pageBreakPreview" topLeftCell="A13" zoomScale="60" zoomScaleNormal="100" workbookViewId="0">
      <selection activeCell="G11" sqref="G11"/>
    </sheetView>
  </sheetViews>
  <sheetFormatPr defaultRowHeight="16.5"/>
  <cols>
    <col min="1" max="1" width="7.25" bestFit="1" customWidth="1"/>
    <col min="2" max="2" width="33" customWidth="1"/>
    <col min="3" max="4" width="11.5" customWidth="1"/>
    <col min="5" max="5" width="14.25" customWidth="1"/>
    <col min="6" max="6" width="18.25" customWidth="1"/>
    <col min="7" max="7" width="11.5" customWidth="1"/>
    <col min="8" max="8" width="18.25" customWidth="1"/>
    <col min="9" max="9" width="11.5" customWidth="1"/>
    <col min="10" max="10" width="13.875" customWidth="1"/>
    <col min="12" max="12" width="8.875" bestFit="1" customWidth="1"/>
  </cols>
  <sheetData>
    <row r="1" spans="1:12" ht="21.75">
      <c r="A1" s="100"/>
      <c r="B1" s="91"/>
      <c r="C1" s="101"/>
      <c r="D1" s="101"/>
      <c r="E1" s="100"/>
      <c r="F1" s="91"/>
      <c r="G1" s="102"/>
      <c r="H1" s="91"/>
      <c r="I1" s="103"/>
      <c r="J1" s="100"/>
      <c r="K1" s="184" t="s">
        <v>0</v>
      </c>
      <c r="L1" s="184"/>
    </row>
    <row r="2" spans="1:12" ht="24">
      <c r="A2" s="180" t="s">
        <v>611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</row>
    <row r="3" spans="1:12" ht="24">
      <c r="A3" s="180" t="s">
        <v>2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</row>
    <row r="4" spans="1:12" ht="24">
      <c r="A4" s="180" t="s">
        <v>612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</row>
    <row r="5" spans="1:12" ht="15.75" customHeight="1">
      <c r="A5" s="105"/>
      <c r="B5" s="105"/>
      <c r="C5" s="106"/>
      <c r="D5" s="106"/>
      <c r="E5" s="105"/>
      <c r="F5" s="105"/>
      <c r="G5" s="106"/>
      <c r="H5" s="105"/>
      <c r="I5" s="106"/>
      <c r="J5" s="105"/>
      <c r="K5" s="105"/>
      <c r="L5" s="104"/>
    </row>
    <row r="6" spans="1:12" ht="52.9" customHeight="1">
      <c r="A6" s="177" t="s">
        <v>4</v>
      </c>
      <c r="B6" s="177" t="s">
        <v>5</v>
      </c>
      <c r="C6" s="182" t="s">
        <v>6</v>
      </c>
      <c r="D6" s="182" t="s">
        <v>7</v>
      </c>
      <c r="E6" s="177" t="s">
        <v>8</v>
      </c>
      <c r="F6" s="177" t="s">
        <v>9</v>
      </c>
      <c r="G6" s="222"/>
      <c r="H6" s="177" t="s">
        <v>10</v>
      </c>
      <c r="I6" s="222"/>
      <c r="J6" s="177" t="s">
        <v>11</v>
      </c>
      <c r="K6" s="179" t="s">
        <v>12</v>
      </c>
      <c r="L6" s="179"/>
    </row>
    <row r="7" spans="1:12" ht="40.9" customHeight="1">
      <c r="A7" s="177"/>
      <c r="B7" s="177"/>
      <c r="C7" s="182"/>
      <c r="D7" s="182"/>
      <c r="E7" s="177"/>
      <c r="F7" s="69" t="s">
        <v>13</v>
      </c>
      <c r="G7" s="70" t="s">
        <v>14</v>
      </c>
      <c r="H7" s="69" t="s">
        <v>15</v>
      </c>
      <c r="I7" s="71" t="s">
        <v>16</v>
      </c>
      <c r="J7" s="177"/>
      <c r="K7" s="179"/>
      <c r="L7" s="179"/>
    </row>
    <row r="8" spans="1:12" ht="43.5">
      <c r="A8" s="32">
        <v>1</v>
      </c>
      <c r="B8" s="30" t="s">
        <v>34</v>
      </c>
      <c r="C8" s="36">
        <v>154305</v>
      </c>
      <c r="D8" s="38">
        <v>12168.45</v>
      </c>
      <c r="E8" s="32" t="s">
        <v>26</v>
      </c>
      <c r="F8" s="33" t="s">
        <v>27</v>
      </c>
      <c r="G8" s="39">
        <v>12168.45</v>
      </c>
      <c r="H8" s="33" t="s">
        <v>27</v>
      </c>
      <c r="I8" s="42">
        <v>12168.45</v>
      </c>
      <c r="J8" s="32" t="s">
        <v>20</v>
      </c>
      <c r="K8" s="32" t="s">
        <v>28</v>
      </c>
      <c r="L8" s="35">
        <v>243882</v>
      </c>
    </row>
    <row r="9" spans="1:12" ht="21.75">
      <c r="A9" s="32">
        <v>2</v>
      </c>
      <c r="B9" s="30" t="s">
        <v>590</v>
      </c>
      <c r="C9" s="36">
        <v>12863</v>
      </c>
      <c r="D9" s="38">
        <v>12863</v>
      </c>
      <c r="E9" s="32" t="s">
        <v>26</v>
      </c>
      <c r="F9" s="33" t="s">
        <v>19</v>
      </c>
      <c r="G9" s="39">
        <v>12863</v>
      </c>
      <c r="H9" s="33" t="s">
        <v>19</v>
      </c>
      <c r="I9" s="40">
        <v>12863</v>
      </c>
      <c r="J9" s="41" t="s">
        <v>20</v>
      </c>
      <c r="K9" s="32" t="s">
        <v>21</v>
      </c>
      <c r="L9" s="35">
        <v>243385</v>
      </c>
    </row>
    <row r="10" spans="1:12" ht="43.5">
      <c r="A10" s="32">
        <v>3</v>
      </c>
      <c r="B10" s="30" t="s">
        <v>591</v>
      </c>
      <c r="C10" s="38">
        <v>39805</v>
      </c>
      <c r="D10" s="38">
        <v>39805</v>
      </c>
      <c r="E10" s="32" t="s">
        <v>26</v>
      </c>
      <c r="F10" s="33" t="s">
        <v>23</v>
      </c>
      <c r="G10" s="39">
        <v>39805</v>
      </c>
      <c r="H10" s="33" t="s">
        <v>23</v>
      </c>
      <c r="I10" s="42">
        <v>39805</v>
      </c>
      <c r="J10" s="32" t="s">
        <v>20</v>
      </c>
      <c r="K10" s="32" t="s">
        <v>24</v>
      </c>
      <c r="L10" s="35">
        <v>244198</v>
      </c>
    </row>
    <row r="11" spans="1:12" ht="108.75">
      <c r="A11" s="32">
        <v>4</v>
      </c>
      <c r="B11" s="30" t="s">
        <v>165</v>
      </c>
      <c r="C11" s="39">
        <v>132000</v>
      </c>
      <c r="D11" s="39">
        <v>132000</v>
      </c>
      <c r="E11" s="32" t="s">
        <v>26</v>
      </c>
      <c r="F11" s="33" t="s">
        <v>166</v>
      </c>
      <c r="G11" s="39">
        <v>132000</v>
      </c>
      <c r="H11" s="33" t="s">
        <v>166</v>
      </c>
      <c r="I11" s="39">
        <v>132000</v>
      </c>
      <c r="J11" s="32" t="s">
        <v>39</v>
      </c>
      <c r="K11" s="43" t="s">
        <v>167</v>
      </c>
      <c r="L11" s="35">
        <v>243953</v>
      </c>
    </row>
    <row r="12" spans="1:12" ht="108.75">
      <c r="A12" s="32">
        <v>5</v>
      </c>
      <c r="B12" s="30" t="s">
        <v>165</v>
      </c>
      <c r="C12" s="39">
        <v>132000</v>
      </c>
      <c r="D12" s="39">
        <v>132000</v>
      </c>
      <c r="E12" s="32" t="s">
        <v>26</v>
      </c>
      <c r="F12" s="33" t="s">
        <v>168</v>
      </c>
      <c r="G12" s="39">
        <v>132000</v>
      </c>
      <c r="H12" s="33" t="s">
        <v>168</v>
      </c>
      <c r="I12" s="39">
        <v>132000</v>
      </c>
      <c r="J12" s="32" t="s">
        <v>39</v>
      </c>
      <c r="K12" s="43" t="s">
        <v>169</v>
      </c>
      <c r="L12" s="35">
        <v>243953</v>
      </c>
    </row>
    <row r="13" spans="1:12" ht="108.75">
      <c r="A13" s="32">
        <v>6</v>
      </c>
      <c r="B13" s="30" t="s">
        <v>165</v>
      </c>
      <c r="C13" s="39">
        <v>132000</v>
      </c>
      <c r="D13" s="39">
        <v>132000</v>
      </c>
      <c r="E13" s="32" t="s">
        <v>26</v>
      </c>
      <c r="F13" s="33" t="s">
        <v>170</v>
      </c>
      <c r="G13" s="39">
        <v>132000</v>
      </c>
      <c r="H13" s="33" t="s">
        <v>170</v>
      </c>
      <c r="I13" s="39">
        <v>132000</v>
      </c>
      <c r="J13" s="32" t="s">
        <v>39</v>
      </c>
      <c r="K13" s="43" t="s">
        <v>171</v>
      </c>
      <c r="L13" s="35">
        <v>243953</v>
      </c>
    </row>
    <row r="14" spans="1:12" ht="43.5">
      <c r="A14" s="32">
        <v>7</v>
      </c>
      <c r="B14" s="30" t="s">
        <v>178</v>
      </c>
      <c r="C14" s="36">
        <v>1500</v>
      </c>
      <c r="D14" s="38">
        <v>1500</v>
      </c>
      <c r="E14" s="32" t="s">
        <v>26</v>
      </c>
      <c r="F14" s="33" t="s">
        <v>179</v>
      </c>
      <c r="G14" s="39">
        <v>1500</v>
      </c>
      <c r="H14" s="33" t="s">
        <v>179</v>
      </c>
      <c r="I14" s="39">
        <v>1500</v>
      </c>
      <c r="J14" s="32" t="s">
        <v>20</v>
      </c>
      <c r="K14" s="43" t="s">
        <v>180</v>
      </c>
      <c r="L14" s="35">
        <v>243959</v>
      </c>
    </row>
    <row r="15" spans="1:12" ht="65.25">
      <c r="A15" s="32">
        <v>8</v>
      </c>
      <c r="B15" s="30" t="s">
        <v>181</v>
      </c>
      <c r="C15" s="38">
        <v>2568</v>
      </c>
      <c r="D15" s="38">
        <v>2568</v>
      </c>
      <c r="E15" s="32" t="s">
        <v>26</v>
      </c>
      <c r="F15" s="33" t="s">
        <v>182</v>
      </c>
      <c r="G15" s="39">
        <v>2568</v>
      </c>
      <c r="H15" s="33" t="s">
        <v>182</v>
      </c>
      <c r="I15" s="39">
        <v>2568</v>
      </c>
      <c r="J15" s="32" t="s">
        <v>20</v>
      </c>
      <c r="K15" s="32" t="s">
        <v>183</v>
      </c>
      <c r="L15" s="35">
        <v>243961</v>
      </c>
    </row>
    <row r="16" spans="1:12" ht="21.75">
      <c r="A16" s="32">
        <v>9</v>
      </c>
      <c r="B16" s="30" t="s">
        <v>184</v>
      </c>
      <c r="C16" s="38">
        <v>2568</v>
      </c>
      <c r="D16" s="38">
        <v>2568</v>
      </c>
      <c r="E16" s="32" t="s">
        <v>26</v>
      </c>
      <c r="F16" s="33" t="s">
        <v>182</v>
      </c>
      <c r="G16" s="39">
        <v>2568</v>
      </c>
      <c r="H16" s="33" t="s">
        <v>182</v>
      </c>
      <c r="I16" s="39">
        <v>2568</v>
      </c>
      <c r="J16" s="32" t="s">
        <v>20</v>
      </c>
      <c r="K16" s="32" t="s">
        <v>185</v>
      </c>
      <c r="L16" s="35">
        <v>243961</v>
      </c>
    </row>
    <row r="17" spans="1:12" ht="65.25">
      <c r="A17" s="32">
        <v>10</v>
      </c>
      <c r="B17" s="30" t="s">
        <v>186</v>
      </c>
      <c r="C17" s="36">
        <v>496.48</v>
      </c>
      <c r="D17" s="38">
        <v>496.48</v>
      </c>
      <c r="E17" s="32" t="s">
        <v>26</v>
      </c>
      <c r="F17" s="33" t="s">
        <v>83</v>
      </c>
      <c r="G17" s="39">
        <v>496.48</v>
      </c>
      <c r="H17" s="33" t="s">
        <v>83</v>
      </c>
      <c r="I17" s="39">
        <v>496.48</v>
      </c>
      <c r="J17" s="32" t="s">
        <v>55</v>
      </c>
      <c r="K17" s="32" t="s">
        <v>187</v>
      </c>
      <c r="L17" s="35">
        <v>243965</v>
      </c>
    </row>
    <row r="18" spans="1:12" ht="87">
      <c r="A18" s="32">
        <v>11</v>
      </c>
      <c r="B18" s="30" t="s">
        <v>188</v>
      </c>
      <c r="C18" s="31">
        <v>5000</v>
      </c>
      <c r="D18" s="31">
        <v>5000</v>
      </c>
      <c r="E18" s="32" t="s">
        <v>26</v>
      </c>
      <c r="F18" s="33" t="s">
        <v>189</v>
      </c>
      <c r="G18" s="34">
        <v>5000</v>
      </c>
      <c r="H18" s="33" t="s">
        <v>189</v>
      </c>
      <c r="I18" s="34">
        <v>5000</v>
      </c>
      <c r="J18" s="32" t="s">
        <v>20</v>
      </c>
      <c r="K18" s="32" t="s">
        <v>190</v>
      </c>
      <c r="L18" s="35">
        <v>243965</v>
      </c>
    </row>
    <row r="19" spans="1:12" ht="43.5">
      <c r="A19" s="32">
        <v>12</v>
      </c>
      <c r="B19" s="30" t="s">
        <v>191</v>
      </c>
      <c r="C19" s="36">
        <v>301</v>
      </c>
      <c r="D19" s="38">
        <v>301</v>
      </c>
      <c r="E19" s="32" t="s">
        <v>26</v>
      </c>
      <c r="F19" s="33" t="s">
        <v>128</v>
      </c>
      <c r="G19" s="39">
        <v>301</v>
      </c>
      <c r="H19" s="33" t="s">
        <v>129</v>
      </c>
      <c r="I19" s="39">
        <v>301</v>
      </c>
      <c r="J19" s="32" t="s">
        <v>20</v>
      </c>
      <c r="K19" s="32" t="s">
        <v>192</v>
      </c>
      <c r="L19" s="35">
        <v>243969</v>
      </c>
    </row>
    <row r="20" spans="1:12" ht="21.75">
      <c r="A20" s="32">
        <v>13</v>
      </c>
      <c r="B20" s="30" t="s">
        <v>193</v>
      </c>
      <c r="C20" s="36">
        <v>110</v>
      </c>
      <c r="D20" s="38">
        <v>110</v>
      </c>
      <c r="E20" s="32" t="s">
        <v>26</v>
      </c>
      <c r="F20" s="33" t="s">
        <v>194</v>
      </c>
      <c r="G20" s="39">
        <v>110</v>
      </c>
      <c r="H20" s="33" t="s">
        <v>194</v>
      </c>
      <c r="I20" s="39">
        <v>110</v>
      </c>
      <c r="J20" s="32" t="s">
        <v>55</v>
      </c>
      <c r="K20" s="43" t="s">
        <v>195</v>
      </c>
      <c r="L20" s="35">
        <v>243969</v>
      </c>
    </row>
    <row r="21" spans="1:12" ht="43.5">
      <c r="A21" s="32">
        <v>14</v>
      </c>
      <c r="B21" s="33" t="s">
        <v>196</v>
      </c>
      <c r="C21" s="37">
        <v>25200</v>
      </c>
      <c r="D21" s="36">
        <v>25200</v>
      </c>
      <c r="E21" s="32" t="s">
        <v>26</v>
      </c>
      <c r="F21" s="33" t="s">
        <v>197</v>
      </c>
      <c r="G21" s="37">
        <v>25200</v>
      </c>
      <c r="H21" s="33" t="s">
        <v>197</v>
      </c>
      <c r="I21" s="37">
        <v>25200</v>
      </c>
      <c r="J21" s="32" t="s">
        <v>20</v>
      </c>
      <c r="K21" s="43" t="s">
        <v>198</v>
      </c>
      <c r="L21" s="35">
        <v>243972</v>
      </c>
    </row>
    <row r="22" spans="1:12" ht="65.25">
      <c r="A22" s="32">
        <v>15</v>
      </c>
      <c r="B22" s="30" t="s">
        <v>203</v>
      </c>
      <c r="C22" s="38">
        <v>5564</v>
      </c>
      <c r="D22" s="38">
        <v>5564</v>
      </c>
      <c r="E22" s="32" t="s">
        <v>26</v>
      </c>
      <c r="F22" s="33" t="s">
        <v>125</v>
      </c>
      <c r="G22" s="39">
        <v>5564</v>
      </c>
      <c r="H22" s="33" t="s">
        <v>125</v>
      </c>
      <c r="I22" s="37">
        <v>5564</v>
      </c>
      <c r="J22" s="32" t="s">
        <v>20</v>
      </c>
      <c r="K22" s="32" t="s">
        <v>200</v>
      </c>
      <c r="L22" s="35">
        <v>243972</v>
      </c>
    </row>
    <row r="23" spans="1:12" ht="65.25">
      <c r="A23" s="32">
        <v>16</v>
      </c>
      <c r="B23" s="30" t="s">
        <v>204</v>
      </c>
      <c r="C23" s="38">
        <v>354</v>
      </c>
      <c r="D23" s="38">
        <v>354</v>
      </c>
      <c r="E23" s="32" t="s">
        <v>26</v>
      </c>
      <c r="F23" s="33" t="s">
        <v>129</v>
      </c>
      <c r="G23" s="39">
        <v>354</v>
      </c>
      <c r="H23" s="33" t="s">
        <v>129</v>
      </c>
      <c r="I23" s="39">
        <v>354</v>
      </c>
      <c r="J23" s="32" t="s">
        <v>20</v>
      </c>
      <c r="K23" s="32" t="s">
        <v>205</v>
      </c>
      <c r="L23" s="35">
        <v>243973</v>
      </c>
    </row>
    <row r="24" spans="1:12" ht="65.25">
      <c r="A24" s="32">
        <v>17</v>
      </c>
      <c r="B24" s="30" t="s">
        <v>206</v>
      </c>
      <c r="C24" s="38">
        <v>38</v>
      </c>
      <c r="D24" s="38">
        <v>38</v>
      </c>
      <c r="E24" s="32" t="s">
        <v>26</v>
      </c>
      <c r="F24" s="33" t="s">
        <v>207</v>
      </c>
      <c r="G24" s="39">
        <v>38</v>
      </c>
      <c r="H24" s="33" t="s">
        <v>207</v>
      </c>
      <c r="I24" s="38">
        <v>38</v>
      </c>
      <c r="J24" s="32" t="s">
        <v>20</v>
      </c>
      <c r="K24" s="32" t="s">
        <v>208</v>
      </c>
      <c r="L24" s="35">
        <v>243973</v>
      </c>
    </row>
    <row r="25" spans="1:12" ht="43.5">
      <c r="A25" s="32">
        <v>18</v>
      </c>
      <c r="B25" s="22" t="s">
        <v>175</v>
      </c>
      <c r="C25" s="128">
        <v>1000</v>
      </c>
      <c r="D25" s="129">
        <v>1000</v>
      </c>
      <c r="E25" s="130" t="s">
        <v>26</v>
      </c>
      <c r="F25" s="19" t="s">
        <v>176</v>
      </c>
      <c r="G25" s="129">
        <v>1000</v>
      </c>
      <c r="H25" s="19" t="s">
        <v>176</v>
      </c>
      <c r="I25" s="129">
        <v>1000</v>
      </c>
      <c r="J25" s="114" t="s">
        <v>55</v>
      </c>
      <c r="K25" s="130" t="s">
        <v>177</v>
      </c>
      <c r="L25" s="132">
        <v>243955</v>
      </c>
    </row>
    <row r="26" spans="1:12" ht="21.75">
      <c r="A26" s="32">
        <v>19</v>
      </c>
      <c r="B26" s="22" t="s">
        <v>172</v>
      </c>
      <c r="C26" s="128">
        <v>90</v>
      </c>
      <c r="D26" s="136">
        <v>90</v>
      </c>
      <c r="E26" s="130" t="s">
        <v>26</v>
      </c>
      <c r="F26" s="19" t="s">
        <v>173</v>
      </c>
      <c r="G26" s="136">
        <v>90</v>
      </c>
      <c r="H26" s="19" t="s">
        <v>173</v>
      </c>
      <c r="I26" s="136">
        <v>90</v>
      </c>
      <c r="J26" s="114" t="s">
        <v>55</v>
      </c>
      <c r="K26" s="130" t="s">
        <v>174</v>
      </c>
      <c r="L26" s="132">
        <v>243955</v>
      </c>
    </row>
  </sheetData>
  <autoFilter ref="A7:L10" xr:uid="{56CE4E15-90A3-4AED-87F7-2055C09DB4E4}">
    <filterColumn colId="10" showButton="0"/>
    <sortState xmlns:xlrd2="http://schemas.microsoft.com/office/spreadsheetml/2017/richdata2" ref="A9:L12">
      <sortCondition ref="A7"/>
    </sortState>
  </autoFilter>
  <mergeCells count="13">
    <mergeCell ref="K1:L1"/>
    <mergeCell ref="A4:L4"/>
    <mergeCell ref="A3:L3"/>
    <mergeCell ref="A2:L2"/>
    <mergeCell ref="J6:J7"/>
    <mergeCell ref="K6:L7"/>
    <mergeCell ref="A6:A7"/>
    <mergeCell ref="B6:B7"/>
    <mergeCell ref="C6:C7"/>
    <mergeCell ref="D6:D7"/>
    <mergeCell ref="E6:E7"/>
    <mergeCell ref="F6:G6"/>
    <mergeCell ref="H6:I6"/>
  </mergeCells>
  <conditionalFormatting sqref="K1">
    <cfRule type="duplicateValues" dxfId="18" priority="12"/>
  </conditionalFormatting>
  <conditionalFormatting sqref="K5">
    <cfRule type="duplicateValues" dxfId="17" priority="8"/>
  </conditionalFormatting>
  <conditionalFormatting sqref="K6">
    <cfRule type="duplicateValues" dxfId="16" priority="7"/>
  </conditionalFormatting>
  <conditionalFormatting sqref="K8:K10">
    <cfRule type="duplicateValues" dxfId="15" priority="72"/>
  </conditionalFormatting>
  <conditionalFormatting sqref="K11:K13">
    <cfRule type="duplicateValues" dxfId="14" priority="5"/>
  </conditionalFormatting>
  <conditionalFormatting sqref="K14:K15">
    <cfRule type="duplicateValues" dxfId="13" priority="4"/>
  </conditionalFormatting>
  <conditionalFormatting sqref="K16:K24">
    <cfRule type="duplicateValues" dxfId="12" priority="3"/>
  </conditionalFormatting>
  <conditionalFormatting sqref="K25">
    <cfRule type="duplicateValues" dxfId="11" priority="2"/>
  </conditionalFormatting>
  <conditionalFormatting sqref="K26">
    <cfRule type="duplicateValues" dxfId="10" priority="1"/>
  </conditionalFormatting>
  <pageMargins left="0.44" right="0.24" top="0.35" bottom="0.3" header="0.31496062992125984" footer="0.31496062992125984"/>
  <pageSetup paperSize="9" scale="78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E2ADB-477C-46A8-8254-0CF01D82A298}">
  <sheetPr>
    <pageSetUpPr fitToPage="1"/>
  </sheetPr>
  <dimension ref="A1:L38"/>
  <sheetViews>
    <sheetView view="pageBreakPreview" zoomScale="60" zoomScaleNormal="100" workbookViewId="0">
      <selection activeCell="F37" sqref="F37"/>
    </sheetView>
  </sheetViews>
  <sheetFormatPr defaultRowHeight="16.5"/>
  <cols>
    <col min="1" max="1" width="7.25" style="18" bestFit="1" customWidth="1"/>
    <col min="2" max="2" width="28.125" style="9" customWidth="1"/>
    <col min="3" max="4" width="9.75" style="9" customWidth="1"/>
    <col min="5" max="5" width="10.875" style="9" customWidth="1"/>
    <col min="6" max="6" width="16" style="9" customWidth="1"/>
    <col min="7" max="7" width="9.75" style="9" customWidth="1"/>
    <col min="8" max="8" width="16" style="9" customWidth="1"/>
    <col min="9" max="9" width="9.75" style="9" customWidth="1"/>
    <col min="10" max="10" width="11.25" style="9" customWidth="1"/>
    <col min="11" max="11" width="9.125" style="9" customWidth="1"/>
    <col min="12" max="12" width="9.25" style="9" bestFit="1" customWidth="1"/>
  </cols>
  <sheetData>
    <row r="1" spans="1:12" ht="24">
      <c r="A1" s="107"/>
      <c r="B1" s="59"/>
      <c r="C1" s="60"/>
      <c r="D1" s="60"/>
      <c r="E1" s="59"/>
      <c r="F1" s="59"/>
      <c r="G1" s="61"/>
      <c r="H1" s="59"/>
      <c r="I1" s="62"/>
      <c r="J1" s="59"/>
      <c r="K1" s="199" t="s">
        <v>0</v>
      </c>
      <c r="L1" s="199"/>
    </row>
    <row r="2" spans="1:12" ht="23.25" customHeight="1">
      <c r="A2" s="200" t="s">
        <v>613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2" ht="23.45" customHeight="1">
      <c r="A3" s="200" t="s">
        <v>2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2" ht="23.45" customHeight="1">
      <c r="A4" s="200" t="s">
        <v>614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</row>
    <row r="5" spans="1:12" ht="12" customHeight="1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</row>
    <row r="6" spans="1:12" ht="52.9" customHeight="1">
      <c r="A6" s="223" t="s">
        <v>4</v>
      </c>
      <c r="B6" s="223" t="s">
        <v>5</v>
      </c>
      <c r="C6" s="225" t="s">
        <v>6</v>
      </c>
      <c r="D6" s="225" t="s">
        <v>7</v>
      </c>
      <c r="E6" s="223" t="s">
        <v>8</v>
      </c>
      <c r="F6" s="223" t="s">
        <v>9</v>
      </c>
      <c r="G6" s="226"/>
      <c r="H6" s="223" t="s">
        <v>10</v>
      </c>
      <c r="I6" s="226"/>
      <c r="J6" s="223" t="s">
        <v>11</v>
      </c>
      <c r="K6" s="224" t="s">
        <v>12</v>
      </c>
      <c r="L6" s="224"/>
    </row>
    <row r="7" spans="1:12" ht="40.9" customHeight="1">
      <c r="A7" s="223"/>
      <c r="B7" s="223"/>
      <c r="C7" s="225"/>
      <c r="D7" s="225"/>
      <c r="E7" s="223"/>
      <c r="F7" s="75" t="s">
        <v>13</v>
      </c>
      <c r="G7" s="76" t="s">
        <v>14</v>
      </c>
      <c r="H7" s="75" t="s">
        <v>15</v>
      </c>
      <c r="I7" s="99" t="s">
        <v>16</v>
      </c>
      <c r="J7" s="223"/>
      <c r="K7" s="224"/>
      <c r="L7" s="224"/>
    </row>
    <row r="8" spans="1:12" ht="43.5">
      <c r="A8" s="26">
        <v>1</v>
      </c>
      <c r="B8" s="22" t="s">
        <v>35</v>
      </c>
      <c r="C8" s="23">
        <v>154305</v>
      </c>
      <c r="D8" s="129">
        <v>14028.9</v>
      </c>
      <c r="E8" s="19" t="s">
        <v>26</v>
      </c>
      <c r="F8" s="19" t="s">
        <v>27</v>
      </c>
      <c r="G8" s="129">
        <v>14028.9</v>
      </c>
      <c r="H8" s="19" t="s">
        <v>27</v>
      </c>
      <c r="I8" s="129">
        <v>14028.9</v>
      </c>
      <c r="J8" s="19" t="s">
        <v>20</v>
      </c>
      <c r="K8" s="19" t="s">
        <v>28</v>
      </c>
      <c r="L8" s="21">
        <v>243882</v>
      </c>
    </row>
    <row r="9" spans="1:12" ht="43.5">
      <c r="A9" s="26">
        <v>2</v>
      </c>
      <c r="B9" s="22" t="s">
        <v>590</v>
      </c>
      <c r="C9" s="23">
        <v>12863</v>
      </c>
      <c r="D9" s="24">
        <v>12863</v>
      </c>
      <c r="E9" s="19" t="s">
        <v>26</v>
      </c>
      <c r="F9" s="19" t="s">
        <v>19</v>
      </c>
      <c r="G9" s="25">
        <v>12863</v>
      </c>
      <c r="H9" s="19" t="s">
        <v>19</v>
      </c>
      <c r="I9" s="28">
        <v>12863</v>
      </c>
      <c r="J9" s="20" t="s">
        <v>20</v>
      </c>
      <c r="K9" s="19" t="s">
        <v>21</v>
      </c>
      <c r="L9" s="21">
        <v>243385</v>
      </c>
    </row>
    <row r="10" spans="1:12" ht="65.25">
      <c r="A10" s="26">
        <v>3</v>
      </c>
      <c r="B10" s="22" t="s">
        <v>591</v>
      </c>
      <c r="C10" s="24">
        <v>39805</v>
      </c>
      <c r="D10" s="24">
        <v>39805</v>
      </c>
      <c r="E10" s="19" t="s">
        <v>26</v>
      </c>
      <c r="F10" s="19" t="s">
        <v>23</v>
      </c>
      <c r="G10" s="25">
        <v>39805</v>
      </c>
      <c r="H10" s="19" t="s">
        <v>23</v>
      </c>
      <c r="I10" s="27">
        <v>39805</v>
      </c>
      <c r="J10" s="19" t="s">
        <v>20</v>
      </c>
      <c r="K10" s="19" t="s">
        <v>24</v>
      </c>
      <c r="L10" s="21">
        <v>244198</v>
      </c>
    </row>
    <row r="11" spans="1:12" ht="65.25">
      <c r="A11" s="26">
        <v>4</v>
      </c>
      <c r="B11" s="22" t="s">
        <v>124</v>
      </c>
      <c r="C11" s="136">
        <v>1112.8</v>
      </c>
      <c r="D11" s="136">
        <v>1112.8</v>
      </c>
      <c r="E11" s="130" t="s">
        <v>26</v>
      </c>
      <c r="F11" s="19" t="s">
        <v>125</v>
      </c>
      <c r="G11" s="146">
        <v>1112.8</v>
      </c>
      <c r="H11" s="19" t="s">
        <v>125</v>
      </c>
      <c r="I11" s="146">
        <v>1112.8</v>
      </c>
      <c r="J11" s="130" t="s">
        <v>55</v>
      </c>
      <c r="K11" s="134" t="s">
        <v>126</v>
      </c>
      <c r="L11" s="132">
        <v>243923</v>
      </c>
    </row>
    <row r="12" spans="1:12" ht="87">
      <c r="A12" s="26">
        <v>5</v>
      </c>
      <c r="B12" s="22" t="s">
        <v>163</v>
      </c>
      <c r="C12" s="136">
        <v>3210</v>
      </c>
      <c r="D12" s="136">
        <v>3210</v>
      </c>
      <c r="E12" s="130" t="s">
        <v>26</v>
      </c>
      <c r="F12" s="19" t="s">
        <v>98</v>
      </c>
      <c r="G12" s="146">
        <v>3210</v>
      </c>
      <c r="H12" s="19" t="s">
        <v>98</v>
      </c>
      <c r="I12" s="146">
        <v>3210</v>
      </c>
      <c r="J12" s="130" t="s">
        <v>20</v>
      </c>
      <c r="K12" s="130" t="s">
        <v>164</v>
      </c>
      <c r="L12" s="132">
        <v>243944</v>
      </c>
    </row>
    <row r="13" spans="1:12" ht="65.25">
      <c r="A13" s="26">
        <v>6</v>
      </c>
      <c r="B13" s="22" t="s">
        <v>152</v>
      </c>
      <c r="C13" s="136">
        <v>730</v>
      </c>
      <c r="D13" s="136">
        <v>730</v>
      </c>
      <c r="E13" s="130" t="s">
        <v>26</v>
      </c>
      <c r="F13" s="130" t="s">
        <v>153</v>
      </c>
      <c r="G13" s="146">
        <v>730</v>
      </c>
      <c r="H13" s="19" t="s">
        <v>153</v>
      </c>
      <c r="I13" s="133">
        <v>730</v>
      </c>
      <c r="J13" s="130" t="s">
        <v>20</v>
      </c>
      <c r="K13" s="130" t="s">
        <v>154</v>
      </c>
      <c r="L13" s="132">
        <v>243934</v>
      </c>
    </row>
    <row r="14" spans="1:12" ht="87">
      <c r="A14" s="26">
        <v>7</v>
      </c>
      <c r="B14" s="22" t="s">
        <v>91</v>
      </c>
      <c r="C14" s="136">
        <v>15000</v>
      </c>
      <c r="D14" s="136">
        <v>15000</v>
      </c>
      <c r="E14" s="130" t="s">
        <v>26</v>
      </c>
      <c r="F14" s="19" t="s">
        <v>92</v>
      </c>
      <c r="G14" s="146">
        <v>15000</v>
      </c>
      <c r="H14" s="19" t="s">
        <v>92</v>
      </c>
      <c r="I14" s="146">
        <v>15000</v>
      </c>
      <c r="J14" s="130" t="s">
        <v>20</v>
      </c>
      <c r="K14" s="130" t="s">
        <v>93</v>
      </c>
      <c r="L14" s="132">
        <v>243923</v>
      </c>
    </row>
    <row r="15" spans="1:12" ht="43.5">
      <c r="A15" s="26">
        <v>8</v>
      </c>
      <c r="B15" s="22" t="s">
        <v>140</v>
      </c>
      <c r="C15" s="129">
        <v>465450</v>
      </c>
      <c r="D15" s="129">
        <v>465450</v>
      </c>
      <c r="E15" s="130" t="s">
        <v>26</v>
      </c>
      <c r="F15" s="19" t="s">
        <v>135</v>
      </c>
      <c r="G15" s="129">
        <v>465450</v>
      </c>
      <c r="H15" s="19" t="s">
        <v>135</v>
      </c>
      <c r="I15" s="129">
        <v>465450</v>
      </c>
      <c r="J15" s="130" t="s">
        <v>20</v>
      </c>
      <c r="K15" s="134" t="s">
        <v>141</v>
      </c>
      <c r="L15" s="132">
        <v>243926</v>
      </c>
    </row>
    <row r="16" spans="1:12" ht="65.25">
      <c r="A16" s="26">
        <v>9</v>
      </c>
      <c r="B16" s="19" t="s">
        <v>134</v>
      </c>
      <c r="C16" s="128">
        <v>197500</v>
      </c>
      <c r="D16" s="128">
        <v>197500</v>
      </c>
      <c r="E16" s="130" t="s">
        <v>26</v>
      </c>
      <c r="F16" s="19" t="s">
        <v>135</v>
      </c>
      <c r="G16" s="133">
        <v>197500</v>
      </c>
      <c r="H16" s="19" t="s">
        <v>135</v>
      </c>
      <c r="I16" s="133">
        <v>197500</v>
      </c>
      <c r="J16" s="130" t="s">
        <v>20</v>
      </c>
      <c r="K16" s="130" t="s">
        <v>136</v>
      </c>
      <c r="L16" s="132">
        <v>243926</v>
      </c>
    </row>
    <row r="17" spans="1:12" ht="65.25">
      <c r="A17" s="26">
        <v>10</v>
      </c>
      <c r="B17" s="22" t="s">
        <v>146</v>
      </c>
      <c r="C17" s="136">
        <v>2760</v>
      </c>
      <c r="D17" s="136">
        <v>2760</v>
      </c>
      <c r="E17" s="130" t="s">
        <v>26</v>
      </c>
      <c r="F17" s="19" t="s">
        <v>147</v>
      </c>
      <c r="G17" s="146">
        <v>2760</v>
      </c>
      <c r="H17" s="19" t="s">
        <v>147</v>
      </c>
      <c r="I17" s="146">
        <v>2760</v>
      </c>
      <c r="J17" s="130" t="s">
        <v>20</v>
      </c>
      <c r="K17" s="130" t="s">
        <v>148</v>
      </c>
      <c r="L17" s="132">
        <v>243934</v>
      </c>
    </row>
    <row r="18" spans="1:12" ht="87">
      <c r="A18" s="26">
        <v>11</v>
      </c>
      <c r="B18" s="22" t="s">
        <v>155</v>
      </c>
      <c r="C18" s="136">
        <v>1200</v>
      </c>
      <c r="D18" s="136">
        <v>1200</v>
      </c>
      <c r="E18" s="130" t="s">
        <v>26</v>
      </c>
      <c r="F18" s="19" t="s">
        <v>156</v>
      </c>
      <c r="G18" s="146">
        <v>1200</v>
      </c>
      <c r="H18" s="19" t="s">
        <v>156</v>
      </c>
      <c r="I18" s="146">
        <v>1200</v>
      </c>
      <c r="J18" s="130" t="s">
        <v>20</v>
      </c>
      <c r="K18" s="130" t="s">
        <v>157</v>
      </c>
      <c r="L18" s="132">
        <v>243935</v>
      </c>
    </row>
    <row r="19" spans="1:12" ht="65.25">
      <c r="A19" s="26">
        <v>12</v>
      </c>
      <c r="B19" s="22" t="s">
        <v>115</v>
      </c>
      <c r="C19" s="136">
        <v>10230</v>
      </c>
      <c r="D19" s="136">
        <v>10230</v>
      </c>
      <c r="E19" s="130" t="s">
        <v>26</v>
      </c>
      <c r="F19" s="19" t="s">
        <v>116</v>
      </c>
      <c r="G19" s="146">
        <v>10230</v>
      </c>
      <c r="H19" s="19" t="s">
        <v>116</v>
      </c>
      <c r="I19" s="146">
        <v>10230</v>
      </c>
      <c r="J19" s="130" t="s">
        <v>20</v>
      </c>
      <c r="K19" s="130" t="s">
        <v>117</v>
      </c>
      <c r="L19" s="132">
        <v>243923</v>
      </c>
    </row>
    <row r="20" spans="1:12" ht="43.5">
      <c r="A20" s="26">
        <v>13</v>
      </c>
      <c r="B20" s="19" t="s">
        <v>102</v>
      </c>
      <c r="C20" s="133">
        <v>13000</v>
      </c>
      <c r="D20" s="133">
        <v>13000</v>
      </c>
      <c r="E20" s="130" t="s">
        <v>26</v>
      </c>
      <c r="F20" s="19" t="s">
        <v>103</v>
      </c>
      <c r="G20" s="133">
        <v>13000</v>
      </c>
      <c r="H20" s="19" t="s">
        <v>103</v>
      </c>
      <c r="I20" s="133">
        <v>13000</v>
      </c>
      <c r="J20" s="131" t="s">
        <v>20</v>
      </c>
      <c r="K20" s="134" t="s">
        <v>104</v>
      </c>
      <c r="L20" s="132">
        <v>243923</v>
      </c>
    </row>
    <row r="21" spans="1:12" ht="65.25">
      <c r="A21" s="26">
        <v>14</v>
      </c>
      <c r="B21" s="19" t="s">
        <v>105</v>
      </c>
      <c r="C21" s="128">
        <v>13000</v>
      </c>
      <c r="D21" s="128">
        <v>13000</v>
      </c>
      <c r="E21" s="130" t="s">
        <v>26</v>
      </c>
      <c r="F21" s="19" t="s">
        <v>103</v>
      </c>
      <c r="G21" s="133">
        <v>13000</v>
      </c>
      <c r="H21" s="19" t="s">
        <v>103</v>
      </c>
      <c r="I21" s="133">
        <v>13000</v>
      </c>
      <c r="J21" s="130" t="s">
        <v>20</v>
      </c>
      <c r="K21" s="134" t="s">
        <v>106</v>
      </c>
      <c r="L21" s="132">
        <v>243923</v>
      </c>
    </row>
    <row r="22" spans="1:12" ht="130.5">
      <c r="A22" s="26">
        <v>15</v>
      </c>
      <c r="B22" s="19" t="s">
        <v>85</v>
      </c>
      <c r="C22" s="133">
        <v>12840</v>
      </c>
      <c r="D22" s="133">
        <v>12840</v>
      </c>
      <c r="E22" s="130" t="s">
        <v>26</v>
      </c>
      <c r="F22" s="19" t="s">
        <v>86</v>
      </c>
      <c r="G22" s="133">
        <v>12840</v>
      </c>
      <c r="H22" s="19" t="s">
        <v>86</v>
      </c>
      <c r="I22" s="133">
        <v>12840</v>
      </c>
      <c r="J22" s="131" t="s">
        <v>20</v>
      </c>
      <c r="K22" s="130" t="s">
        <v>87</v>
      </c>
      <c r="L22" s="132">
        <v>243923</v>
      </c>
    </row>
    <row r="23" spans="1:12" ht="65.25">
      <c r="A23" s="26">
        <v>16</v>
      </c>
      <c r="B23" s="19" t="s">
        <v>100</v>
      </c>
      <c r="C23" s="133">
        <v>3210</v>
      </c>
      <c r="D23" s="133">
        <v>3210</v>
      </c>
      <c r="E23" s="130" t="s">
        <v>26</v>
      </c>
      <c r="F23" s="19" t="s">
        <v>89</v>
      </c>
      <c r="G23" s="133">
        <v>3210</v>
      </c>
      <c r="H23" s="19" t="s">
        <v>89</v>
      </c>
      <c r="I23" s="133">
        <v>3210</v>
      </c>
      <c r="J23" s="131" t="s">
        <v>20</v>
      </c>
      <c r="K23" s="134" t="s">
        <v>101</v>
      </c>
      <c r="L23" s="132">
        <v>243923</v>
      </c>
    </row>
    <row r="24" spans="1:12" ht="65.25">
      <c r="A24" s="26">
        <v>17</v>
      </c>
      <c r="B24" s="22" t="s">
        <v>88</v>
      </c>
      <c r="C24" s="136">
        <v>19400</v>
      </c>
      <c r="D24" s="136">
        <v>19400</v>
      </c>
      <c r="E24" s="130" t="s">
        <v>26</v>
      </c>
      <c r="F24" s="19" t="s">
        <v>89</v>
      </c>
      <c r="G24" s="146">
        <v>19400</v>
      </c>
      <c r="H24" s="19" t="s">
        <v>89</v>
      </c>
      <c r="I24" s="146">
        <v>19400</v>
      </c>
      <c r="J24" s="130" t="s">
        <v>20</v>
      </c>
      <c r="K24" s="134" t="s">
        <v>90</v>
      </c>
      <c r="L24" s="132">
        <v>243923</v>
      </c>
    </row>
    <row r="25" spans="1:12" ht="130.5">
      <c r="A25" s="26">
        <v>18</v>
      </c>
      <c r="B25" s="19" t="s">
        <v>121</v>
      </c>
      <c r="C25" s="133">
        <v>900</v>
      </c>
      <c r="D25" s="133">
        <v>900</v>
      </c>
      <c r="E25" s="130" t="s">
        <v>26</v>
      </c>
      <c r="F25" s="19" t="s">
        <v>122</v>
      </c>
      <c r="G25" s="133">
        <v>900</v>
      </c>
      <c r="H25" s="19" t="s">
        <v>122</v>
      </c>
      <c r="I25" s="133">
        <v>900</v>
      </c>
      <c r="J25" s="131" t="s">
        <v>20</v>
      </c>
      <c r="K25" s="134" t="s">
        <v>123</v>
      </c>
      <c r="L25" s="132">
        <v>243923</v>
      </c>
    </row>
    <row r="26" spans="1:12" ht="65.25">
      <c r="A26" s="26">
        <v>19</v>
      </c>
      <c r="B26" s="22" t="s">
        <v>144</v>
      </c>
      <c r="C26" s="136">
        <v>2700</v>
      </c>
      <c r="D26" s="136">
        <v>2700</v>
      </c>
      <c r="E26" s="130" t="s">
        <v>26</v>
      </c>
      <c r="F26" s="19" t="s">
        <v>122</v>
      </c>
      <c r="G26" s="146">
        <v>2700</v>
      </c>
      <c r="H26" s="19" t="s">
        <v>122</v>
      </c>
      <c r="I26" s="146">
        <v>2700</v>
      </c>
      <c r="J26" s="130" t="s">
        <v>20</v>
      </c>
      <c r="K26" s="130" t="s">
        <v>145</v>
      </c>
      <c r="L26" s="132">
        <v>243930</v>
      </c>
    </row>
    <row r="27" spans="1:12" ht="43.5">
      <c r="A27" s="26">
        <v>20</v>
      </c>
      <c r="B27" s="19" t="s">
        <v>131</v>
      </c>
      <c r="C27" s="133">
        <v>481500</v>
      </c>
      <c r="D27" s="133">
        <v>481500</v>
      </c>
      <c r="E27" s="130" t="s">
        <v>26</v>
      </c>
      <c r="F27" s="19" t="s">
        <v>132</v>
      </c>
      <c r="G27" s="133">
        <v>481500</v>
      </c>
      <c r="H27" s="19" t="s">
        <v>132</v>
      </c>
      <c r="I27" s="133">
        <v>481500</v>
      </c>
      <c r="J27" s="131" t="s">
        <v>20</v>
      </c>
      <c r="K27" s="134" t="s">
        <v>133</v>
      </c>
      <c r="L27" s="132">
        <v>243926</v>
      </c>
    </row>
    <row r="28" spans="1:12" ht="87">
      <c r="A28" s="26">
        <v>21</v>
      </c>
      <c r="B28" s="19" t="s">
        <v>97</v>
      </c>
      <c r="C28" s="128">
        <v>53500</v>
      </c>
      <c r="D28" s="128">
        <v>53500</v>
      </c>
      <c r="E28" s="130" t="s">
        <v>26</v>
      </c>
      <c r="F28" s="19" t="s">
        <v>98</v>
      </c>
      <c r="G28" s="133">
        <v>53500</v>
      </c>
      <c r="H28" s="19" t="s">
        <v>98</v>
      </c>
      <c r="I28" s="133">
        <v>53500</v>
      </c>
      <c r="J28" s="130" t="s">
        <v>20</v>
      </c>
      <c r="K28" s="134" t="s">
        <v>99</v>
      </c>
      <c r="L28" s="132">
        <v>243923</v>
      </c>
    </row>
    <row r="29" spans="1:12" ht="65.25">
      <c r="A29" s="26">
        <v>22</v>
      </c>
      <c r="B29" s="19" t="s">
        <v>142</v>
      </c>
      <c r="C29" s="133">
        <v>176550</v>
      </c>
      <c r="D29" s="133">
        <v>176550</v>
      </c>
      <c r="E29" s="130" t="s">
        <v>26</v>
      </c>
      <c r="F29" s="19" t="s">
        <v>98</v>
      </c>
      <c r="G29" s="133">
        <v>176550</v>
      </c>
      <c r="H29" s="19" t="s">
        <v>98</v>
      </c>
      <c r="I29" s="133">
        <v>176550</v>
      </c>
      <c r="J29" s="131" t="s">
        <v>20</v>
      </c>
      <c r="K29" s="130" t="s">
        <v>143</v>
      </c>
      <c r="L29" s="132">
        <v>243926</v>
      </c>
    </row>
    <row r="30" spans="1:12" ht="87">
      <c r="A30" s="26">
        <v>23</v>
      </c>
      <c r="B30" s="22" t="s">
        <v>94</v>
      </c>
      <c r="C30" s="136">
        <v>1800</v>
      </c>
      <c r="D30" s="136">
        <v>1800</v>
      </c>
      <c r="E30" s="130" t="s">
        <v>26</v>
      </c>
      <c r="F30" s="19" t="s">
        <v>95</v>
      </c>
      <c r="G30" s="146">
        <v>1800</v>
      </c>
      <c r="H30" s="19" t="s">
        <v>95</v>
      </c>
      <c r="I30" s="146">
        <v>1800</v>
      </c>
      <c r="J30" s="130" t="s">
        <v>20</v>
      </c>
      <c r="K30" s="130" t="s">
        <v>96</v>
      </c>
      <c r="L30" s="132">
        <v>243923</v>
      </c>
    </row>
    <row r="31" spans="1:12" ht="65.25">
      <c r="A31" s="26">
        <v>24</v>
      </c>
      <c r="B31" s="19" t="s">
        <v>137</v>
      </c>
      <c r="C31" s="133">
        <v>273920</v>
      </c>
      <c r="D31" s="133">
        <v>273920</v>
      </c>
      <c r="E31" s="130" t="s">
        <v>26</v>
      </c>
      <c r="F31" s="19" t="s">
        <v>138</v>
      </c>
      <c r="G31" s="133">
        <v>273920</v>
      </c>
      <c r="H31" s="19" t="s">
        <v>138</v>
      </c>
      <c r="I31" s="133">
        <v>273920</v>
      </c>
      <c r="J31" s="131" t="s">
        <v>20</v>
      </c>
      <c r="K31" s="134" t="s">
        <v>139</v>
      </c>
      <c r="L31" s="132">
        <v>243926</v>
      </c>
    </row>
    <row r="32" spans="1:12" ht="21.75">
      <c r="A32" s="26">
        <v>25</v>
      </c>
      <c r="B32" s="22" t="s">
        <v>160</v>
      </c>
      <c r="C32" s="128">
        <v>1000</v>
      </c>
      <c r="D32" s="129">
        <v>1000</v>
      </c>
      <c r="E32" s="130" t="s">
        <v>26</v>
      </c>
      <c r="F32" s="19" t="s">
        <v>161</v>
      </c>
      <c r="G32" s="135">
        <v>1000</v>
      </c>
      <c r="H32" s="19" t="s">
        <v>161</v>
      </c>
      <c r="I32" s="135">
        <v>1000</v>
      </c>
      <c r="J32" s="130" t="s">
        <v>55</v>
      </c>
      <c r="K32" s="130" t="s">
        <v>162</v>
      </c>
      <c r="L32" s="132">
        <v>243940</v>
      </c>
    </row>
    <row r="33" spans="1:12" ht="43.5">
      <c r="A33" s="26">
        <v>26</v>
      </c>
      <c r="B33" s="22" t="s">
        <v>118</v>
      </c>
      <c r="C33" s="128">
        <v>5180</v>
      </c>
      <c r="D33" s="129">
        <v>5180</v>
      </c>
      <c r="E33" s="130" t="s">
        <v>26</v>
      </c>
      <c r="F33" s="19" t="s">
        <v>119</v>
      </c>
      <c r="G33" s="135">
        <v>5180</v>
      </c>
      <c r="H33" s="19" t="s">
        <v>119</v>
      </c>
      <c r="I33" s="135">
        <v>5180</v>
      </c>
      <c r="J33" s="130" t="s">
        <v>20</v>
      </c>
      <c r="K33" s="130" t="s">
        <v>120</v>
      </c>
      <c r="L33" s="132">
        <v>243923</v>
      </c>
    </row>
    <row r="34" spans="1:12" ht="65.25">
      <c r="A34" s="26">
        <v>27</v>
      </c>
      <c r="B34" s="22" t="s">
        <v>109</v>
      </c>
      <c r="C34" s="136">
        <v>64842</v>
      </c>
      <c r="D34" s="136">
        <v>64842</v>
      </c>
      <c r="E34" s="130" t="s">
        <v>26</v>
      </c>
      <c r="F34" s="19" t="s">
        <v>110</v>
      </c>
      <c r="G34" s="146">
        <v>64842</v>
      </c>
      <c r="H34" s="19" t="s">
        <v>110</v>
      </c>
      <c r="I34" s="146">
        <v>64842</v>
      </c>
      <c r="J34" s="130" t="s">
        <v>20</v>
      </c>
      <c r="K34" s="130" t="s">
        <v>111</v>
      </c>
      <c r="L34" s="132">
        <v>243923</v>
      </c>
    </row>
    <row r="35" spans="1:12" ht="65.25">
      <c r="A35" s="26">
        <v>28</v>
      </c>
      <c r="B35" s="22" t="s">
        <v>112</v>
      </c>
      <c r="C35" s="136">
        <v>3493.81</v>
      </c>
      <c r="D35" s="136">
        <v>3493.81</v>
      </c>
      <c r="E35" s="130" t="s">
        <v>26</v>
      </c>
      <c r="F35" s="19" t="s">
        <v>113</v>
      </c>
      <c r="G35" s="146">
        <v>3493.81</v>
      </c>
      <c r="H35" s="19" t="s">
        <v>113</v>
      </c>
      <c r="I35" s="146">
        <v>3493.81</v>
      </c>
      <c r="J35" s="130" t="s">
        <v>20</v>
      </c>
      <c r="K35" s="134" t="s">
        <v>114</v>
      </c>
      <c r="L35" s="132">
        <v>243923</v>
      </c>
    </row>
    <row r="36" spans="1:12" ht="87">
      <c r="A36" s="26">
        <v>29</v>
      </c>
      <c r="B36" s="22" t="s">
        <v>149</v>
      </c>
      <c r="C36" s="136">
        <v>538</v>
      </c>
      <c r="D36" s="136">
        <v>538</v>
      </c>
      <c r="E36" s="130" t="s">
        <v>26</v>
      </c>
      <c r="F36" s="19" t="s">
        <v>150</v>
      </c>
      <c r="G36" s="146">
        <v>538</v>
      </c>
      <c r="H36" s="19" t="s">
        <v>150</v>
      </c>
      <c r="I36" s="133">
        <v>538</v>
      </c>
      <c r="J36" s="130" t="s">
        <v>55</v>
      </c>
      <c r="K36" s="130" t="s">
        <v>151</v>
      </c>
      <c r="L36" s="132">
        <v>243934</v>
      </c>
    </row>
    <row r="37" spans="1:12" ht="65.25">
      <c r="A37" s="26">
        <v>30</v>
      </c>
      <c r="B37" s="22" t="s">
        <v>127</v>
      </c>
      <c r="C37" s="136">
        <v>1957</v>
      </c>
      <c r="D37" s="136">
        <v>1957</v>
      </c>
      <c r="E37" s="130" t="s">
        <v>26</v>
      </c>
      <c r="F37" s="19" t="s">
        <v>128</v>
      </c>
      <c r="G37" s="146">
        <v>1957</v>
      </c>
      <c r="H37" s="19" t="s">
        <v>129</v>
      </c>
      <c r="I37" s="146">
        <v>1957</v>
      </c>
      <c r="J37" s="130" t="s">
        <v>20</v>
      </c>
      <c r="K37" s="134" t="s">
        <v>130</v>
      </c>
      <c r="L37" s="132">
        <v>243923</v>
      </c>
    </row>
    <row r="38" spans="1:12" ht="65.25">
      <c r="A38" s="26">
        <v>31</v>
      </c>
      <c r="B38" s="22" t="s">
        <v>107</v>
      </c>
      <c r="C38" s="128">
        <v>2850</v>
      </c>
      <c r="D38" s="129">
        <v>2850</v>
      </c>
      <c r="E38" s="130" t="s">
        <v>26</v>
      </c>
      <c r="F38" s="19" t="s">
        <v>23</v>
      </c>
      <c r="G38" s="135">
        <v>2850</v>
      </c>
      <c r="H38" s="19" t="s">
        <v>23</v>
      </c>
      <c r="I38" s="135">
        <v>2850</v>
      </c>
      <c r="J38" s="130" t="s">
        <v>20</v>
      </c>
      <c r="K38" s="130" t="s">
        <v>108</v>
      </c>
      <c r="L38" s="132">
        <v>243923</v>
      </c>
    </row>
  </sheetData>
  <autoFilter ref="A7:L7" xr:uid="{383E2ADB-477C-46A8-8254-0CF01D82A298}">
    <filterColumn colId="10" showButton="0"/>
    <sortState xmlns:xlrd2="http://schemas.microsoft.com/office/spreadsheetml/2017/richdata2" ref="A9:L38">
      <sortCondition ref="A7"/>
    </sortState>
  </autoFilter>
  <mergeCells count="13">
    <mergeCell ref="J6:J7"/>
    <mergeCell ref="K6:L7"/>
    <mergeCell ref="K1:L1"/>
    <mergeCell ref="A4:L4"/>
    <mergeCell ref="A3:L3"/>
    <mergeCell ref="A2:L2"/>
    <mergeCell ref="A6:A7"/>
    <mergeCell ref="B6:B7"/>
    <mergeCell ref="C6:C7"/>
    <mergeCell ref="D6:D7"/>
    <mergeCell ref="E6:E7"/>
    <mergeCell ref="F6:G6"/>
    <mergeCell ref="H6:I6"/>
  </mergeCells>
  <conditionalFormatting sqref="K1">
    <cfRule type="duplicateValues" dxfId="9" priority="8"/>
  </conditionalFormatting>
  <conditionalFormatting sqref="K6">
    <cfRule type="duplicateValues" dxfId="8" priority="3"/>
  </conditionalFormatting>
  <conditionalFormatting sqref="K8:K10">
    <cfRule type="duplicateValues" dxfId="7" priority="7"/>
  </conditionalFormatting>
  <conditionalFormatting sqref="K11:K38">
    <cfRule type="duplicateValues" dxfId="6" priority="1"/>
  </conditionalFormatting>
  <pageMargins left="0.28000000000000003" right="0.21" top="0.36" bottom="0.28999999999999998" header="0.31496062992125984" footer="0.31496062992125984"/>
  <pageSetup paperSize="9" scale="91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51CEA-C2F1-4458-ABA1-FB658E67FC7E}">
  <sheetPr>
    <pageSetUpPr fitToPage="1"/>
  </sheetPr>
  <dimension ref="A1:L23"/>
  <sheetViews>
    <sheetView view="pageBreakPreview" topLeftCell="A10" zoomScale="60" zoomScaleNormal="100" workbookViewId="0">
      <selection activeCell="C20" sqref="C20"/>
    </sheetView>
  </sheetViews>
  <sheetFormatPr defaultRowHeight="16.5"/>
  <cols>
    <col min="1" max="1" width="7.25" style="9" customWidth="1"/>
    <col min="2" max="2" width="33.75" style="9" customWidth="1"/>
    <col min="3" max="4" width="10.625" style="9" customWidth="1"/>
    <col min="5" max="5" width="10.75" style="9" customWidth="1"/>
    <col min="6" max="6" width="17" style="9" customWidth="1"/>
    <col min="7" max="7" width="10.625" style="9" customWidth="1"/>
    <col min="8" max="8" width="17" style="9" customWidth="1"/>
    <col min="9" max="9" width="10.625" style="9" customWidth="1"/>
    <col min="10" max="10" width="10.25" style="9" customWidth="1"/>
    <col min="11" max="11" width="8" style="9" customWidth="1"/>
    <col min="12" max="12" width="9.25" style="9" bestFit="1" customWidth="1"/>
  </cols>
  <sheetData>
    <row r="1" spans="1:12" ht="23.25">
      <c r="A1" s="2"/>
      <c r="B1" s="2"/>
      <c r="C1" s="10"/>
      <c r="D1" s="10"/>
      <c r="E1" s="2"/>
      <c r="F1" s="2"/>
      <c r="G1" s="11"/>
      <c r="H1" s="2"/>
      <c r="I1" s="12"/>
      <c r="J1" s="2"/>
      <c r="K1" s="209" t="s">
        <v>0</v>
      </c>
      <c r="L1" s="209"/>
    </row>
    <row r="2" spans="1:12" ht="24">
      <c r="A2" s="200" t="s">
        <v>615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2" ht="24">
      <c r="A3" s="200" t="s">
        <v>2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2" ht="34.15" customHeight="1">
      <c r="A4" s="200" t="s">
        <v>616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</row>
    <row r="5" spans="1:12" ht="52.9" customHeight="1">
      <c r="A5" s="211" t="s">
        <v>4</v>
      </c>
      <c r="B5" s="227" t="s">
        <v>5</v>
      </c>
      <c r="C5" s="215" t="s">
        <v>6</v>
      </c>
      <c r="D5" s="215" t="s">
        <v>7</v>
      </c>
      <c r="E5" s="211" t="s">
        <v>8</v>
      </c>
      <c r="F5" s="211" t="s">
        <v>9</v>
      </c>
      <c r="G5" s="228"/>
      <c r="H5" s="211" t="s">
        <v>10</v>
      </c>
      <c r="I5" s="228"/>
      <c r="J5" s="211" t="s">
        <v>11</v>
      </c>
      <c r="K5" s="213" t="s">
        <v>12</v>
      </c>
      <c r="L5" s="213"/>
    </row>
    <row r="6" spans="1:12" ht="43.5">
      <c r="A6" s="211"/>
      <c r="B6" s="227"/>
      <c r="C6" s="215"/>
      <c r="D6" s="215"/>
      <c r="E6" s="211"/>
      <c r="F6" s="55" t="s">
        <v>13</v>
      </c>
      <c r="G6" s="57" t="s">
        <v>14</v>
      </c>
      <c r="H6" s="55" t="s">
        <v>15</v>
      </c>
      <c r="I6" s="58" t="s">
        <v>16</v>
      </c>
      <c r="J6" s="211"/>
      <c r="K6" s="213"/>
      <c r="L6" s="213"/>
    </row>
    <row r="7" spans="1:12" ht="43.5">
      <c r="A7" s="55">
        <v>1</v>
      </c>
      <c r="B7" s="22" t="s">
        <v>590</v>
      </c>
      <c r="C7" s="23">
        <v>12863</v>
      </c>
      <c r="D7" s="24">
        <v>12863</v>
      </c>
      <c r="E7" s="19" t="s">
        <v>26</v>
      </c>
      <c r="F7" s="19" t="s">
        <v>19</v>
      </c>
      <c r="G7" s="25">
        <v>12863</v>
      </c>
      <c r="H7" s="19" t="s">
        <v>19</v>
      </c>
      <c r="I7" s="28">
        <v>12863</v>
      </c>
      <c r="J7" s="20" t="s">
        <v>20</v>
      </c>
      <c r="K7" s="19" t="s">
        <v>21</v>
      </c>
      <c r="L7" s="21">
        <v>243385</v>
      </c>
    </row>
    <row r="8" spans="1:12" ht="65.25">
      <c r="A8" s="55">
        <v>2</v>
      </c>
      <c r="B8" s="22" t="s">
        <v>591</v>
      </c>
      <c r="C8" s="24">
        <v>39805</v>
      </c>
      <c r="D8" s="24">
        <v>39805</v>
      </c>
      <c r="E8" s="19" t="s">
        <v>26</v>
      </c>
      <c r="F8" s="19" t="s">
        <v>23</v>
      </c>
      <c r="G8" s="25">
        <v>39805</v>
      </c>
      <c r="H8" s="19" t="s">
        <v>23</v>
      </c>
      <c r="I8" s="27">
        <v>39805</v>
      </c>
      <c r="J8" s="19" t="s">
        <v>20</v>
      </c>
      <c r="K8" s="19" t="s">
        <v>24</v>
      </c>
      <c r="L8" s="21">
        <v>244198</v>
      </c>
    </row>
    <row r="9" spans="1:12" ht="87">
      <c r="A9" s="55">
        <v>3</v>
      </c>
      <c r="B9" s="14" t="s">
        <v>37</v>
      </c>
      <c r="C9" s="121">
        <v>66000</v>
      </c>
      <c r="D9" s="121">
        <v>66000</v>
      </c>
      <c r="E9" s="122" t="s">
        <v>26</v>
      </c>
      <c r="F9" s="13" t="s">
        <v>38</v>
      </c>
      <c r="G9" s="121">
        <v>66000</v>
      </c>
      <c r="H9" s="13" t="s">
        <v>38</v>
      </c>
      <c r="I9" s="121">
        <v>66000</v>
      </c>
      <c r="J9" s="125" t="s">
        <v>39</v>
      </c>
      <c r="K9" s="127" t="s">
        <v>40</v>
      </c>
      <c r="L9" s="123">
        <v>243898</v>
      </c>
    </row>
    <row r="10" spans="1:12" ht="65.25">
      <c r="A10" s="55">
        <v>4</v>
      </c>
      <c r="B10" s="14" t="s">
        <v>41</v>
      </c>
      <c r="C10" s="121">
        <v>23000</v>
      </c>
      <c r="D10" s="121">
        <v>23000</v>
      </c>
      <c r="E10" s="122" t="s">
        <v>26</v>
      </c>
      <c r="F10" s="13" t="s">
        <v>42</v>
      </c>
      <c r="G10" s="137">
        <v>23000</v>
      </c>
      <c r="H10" s="13" t="s">
        <v>42</v>
      </c>
      <c r="I10" s="137">
        <v>23000</v>
      </c>
      <c r="J10" s="125" t="s">
        <v>20</v>
      </c>
      <c r="K10" s="125" t="s">
        <v>43</v>
      </c>
      <c r="L10" s="123">
        <v>243898</v>
      </c>
    </row>
    <row r="11" spans="1:12" ht="65.25">
      <c r="A11" s="55">
        <v>5</v>
      </c>
      <c r="B11" s="14" t="s">
        <v>44</v>
      </c>
      <c r="C11" s="121">
        <v>26750</v>
      </c>
      <c r="D11" s="121">
        <v>26750</v>
      </c>
      <c r="E11" s="122" t="s">
        <v>26</v>
      </c>
      <c r="F11" s="13" t="s">
        <v>45</v>
      </c>
      <c r="G11" s="137">
        <v>26750</v>
      </c>
      <c r="H11" s="13" t="s">
        <v>45</v>
      </c>
      <c r="I11" s="137">
        <v>26750</v>
      </c>
      <c r="J11" s="125" t="s">
        <v>20</v>
      </c>
      <c r="K11" s="125" t="s">
        <v>46</v>
      </c>
      <c r="L11" s="123">
        <v>243899</v>
      </c>
    </row>
    <row r="12" spans="1:12" ht="87">
      <c r="A12" s="55">
        <v>6</v>
      </c>
      <c r="B12" s="14" t="s">
        <v>47</v>
      </c>
      <c r="C12" s="121">
        <v>10272</v>
      </c>
      <c r="D12" s="121">
        <v>10272</v>
      </c>
      <c r="E12" s="122" t="s">
        <v>26</v>
      </c>
      <c r="F12" s="13" t="s">
        <v>48</v>
      </c>
      <c r="G12" s="137">
        <v>10272</v>
      </c>
      <c r="H12" s="13" t="s">
        <v>48</v>
      </c>
      <c r="I12" s="137">
        <v>10272</v>
      </c>
      <c r="J12" s="125" t="s">
        <v>20</v>
      </c>
      <c r="K12" s="127" t="s">
        <v>49</v>
      </c>
      <c r="L12" s="123">
        <v>243899</v>
      </c>
    </row>
    <row r="13" spans="1:12" ht="43.5">
      <c r="A13" s="55">
        <v>7</v>
      </c>
      <c r="B13" s="14" t="s">
        <v>50</v>
      </c>
      <c r="C13" s="121">
        <v>3000</v>
      </c>
      <c r="D13" s="121">
        <v>3000</v>
      </c>
      <c r="E13" s="122" t="s">
        <v>26</v>
      </c>
      <c r="F13" s="13" t="s">
        <v>51</v>
      </c>
      <c r="G13" s="137">
        <v>3000</v>
      </c>
      <c r="H13" s="13" t="s">
        <v>51</v>
      </c>
      <c r="I13" s="137">
        <v>3000</v>
      </c>
      <c r="J13" s="125" t="s">
        <v>20</v>
      </c>
      <c r="K13" s="125" t="s">
        <v>52</v>
      </c>
      <c r="L13" s="123">
        <v>243906</v>
      </c>
    </row>
    <row r="14" spans="1:12" ht="43.5">
      <c r="A14" s="55">
        <v>8</v>
      </c>
      <c r="B14" s="14" t="s">
        <v>57</v>
      </c>
      <c r="C14" s="121">
        <v>10734</v>
      </c>
      <c r="D14" s="121">
        <v>10734</v>
      </c>
      <c r="E14" s="122" t="s">
        <v>26</v>
      </c>
      <c r="F14" s="13" t="s">
        <v>58</v>
      </c>
      <c r="G14" s="137">
        <v>10734</v>
      </c>
      <c r="H14" s="13" t="s">
        <v>58</v>
      </c>
      <c r="I14" s="137">
        <v>10734</v>
      </c>
      <c r="J14" s="125" t="s">
        <v>20</v>
      </c>
      <c r="K14" s="125" t="s">
        <v>59</v>
      </c>
      <c r="L14" s="123">
        <v>243908</v>
      </c>
    </row>
    <row r="15" spans="1:12" ht="43.5">
      <c r="A15" s="55">
        <v>9</v>
      </c>
      <c r="B15" s="14" t="s">
        <v>64</v>
      </c>
      <c r="C15" s="121">
        <v>3594</v>
      </c>
      <c r="D15" s="121">
        <v>3594</v>
      </c>
      <c r="E15" s="122" t="s">
        <v>26</v>
      </c>
      <c r="F15" s="13" t="s">
        <v>65</v>
      </c>
      <c r="G15" s="137">
        <v>3594</v>
      </c>
      <c r="H15" s="13" t="s">
        <v>65</v>
      </c>
      <c r="I15" s="137">
        <v>3594</v>
      </c>
      <c r="J15" s="125" t="s">
        <v>20</v>
      </c>
      <c r="K15" s="125" t="s">
        <v>66</v>
      </c>
      <c r="L15" s="123">
        <v>243908</v>
      </c>
    </row>
    <row r="16" spans="1:12" ht="43.5">
      <c r="A16" s="55">
        <v>10</v>
      </c>
      <c r="B16" s="14" t="s">
        <v>60</v>
      </c>
      <c r="C16" s="120">
        <v>450</v>
      </c>
      <c r="D16" s="121">
        <v>450</v>
      </c>
      <c r="E16" s="122" t="s">
        <v>26</v>
      </c>
      <c r="F16" s="13" t="s">
        <v>61</v>
      </c>
      <c r="G16" s="137">
        <v>450</v>
      </c>
      <c r="H16" s="13" t="s">
        <v>61</v>
      </c>
      <c r="I16" s="137">
        <v>450</v>
      </c>
      <c r="J16" s="125" t="s">
        <v>62</v>
      </c>
      <c r="K16" s="127" t="s">
        <v>63</v>
      </c>
      <c r="L16" s="123">
        <v>243908</v>
      </c>
    </row>
    <row r="17" spans="1:12" ht="87">
      <c r="A17" s="55">
        <v>11</v>
      </c>
      <c r="B17" s="14" t="s">
        <v>67</v>
      </c>
      <c r="C17" s="121">
        <v>4800</v>
      </c>
      <c r="D17" s="121">
        <v>4800</v>
      </c>
      <c r="E17" s="122" t="s">
        <v>26</v>
      </c>
      <c r="F17" s="13" t="s">
        <v>68</v>
      </c>
      <c r="G17" s="137">
        <v>4800</v>
      </c>
      <c r="H17" s="13" t="s">
        <v>68</v>
      </c>
      <c r="I17" s="137">
        <v>4800</v>
      </c>
      <c r="J17" s="125" t="s">
        <v>20</v>
      </c>
      <c r="K17" s="127" t="s">
        <v>69</v>
      </c>
      <c r="L17" s="123">
        <v>243909</v>
      </c>
    </row>
    <row r="18" spans="1:12" ht="43.5">
      <c r="A18" s="55">
        <v>12</v>
      </c>
      <c r="B18" s="14" t="s">
        <v>70</v>
      </c>
      <c r="C18" s="124">
        <v>14085</v>
      </c>
      <c r="D18" s="124">
        <v>14085</v>
      </c>
      <c r="E18" s="122" t="s">
        <v>26</v>
      </c>
      <c r="F18" s="13" t="s">
        <v>71</v>
      </c>
      <c r="G18" s="138">
        <v>14085</v>
      </c>
      <c r="H18" s="13" t="s">
        <v>71</v>
      </c>
      <c r="I18" s="138">
        <v>14085</v>
      </c>
      <c r="J18" s="125" t="s">
        <v>20</v>
      </c>
      <c r="K18" s="127" t="s">
        <v>72</v>
      </c>
      <c r="L18" s="123">
        <v>243916</v>
      </c>
    </row>
    <row r="19" spans="1:12" ht="65.25">
      <c r="A19" s="55">
        <v>13</v>
      </c>
      <c r="B19" s="14" t="s">
        <v>73</v>
      </c>
      <c r="C19" s="124">
        <v>39000</v>
      </c>
      <c r="D19" s="124">
        <v>39000</v>
      </c>
      <c r="E19" s="122" t="s">
        <v>26</v>
      </c>
      <c r="F19" s="13" t="s">
        <v>74</v>
      </c>
      <c r="G19" s="138">
        <v>39000</v>
      </c>
      <c r="H19" s="13" t="s">
        <v>74</v>
      </c>
      <c r="I19" s="138">
        <v>39000</v>
      </c>
      <c r="J19" s="125" t="s">
        <v>20</v>
      </c>
      <c r="K19" s="127" t="s">
        <v>75</v>
      </c>
      <c r="L19" s="123">
        <v>243916</v>
      </c>
    </row>
    <row r="20" spans="1:12" ht="65.25">
      <c r="A20" s="55">
        <v>14</v>
      </c>
      <c r="B20" s="14" t="s">
        <v>76</v>
      </c>
      <c r="C20" s="124">
        <v>24000</v>
      </c>
      <c r="D20" s="124">
        <v>24000</v>
      </c>
      <c r="E20" s="122" t="s">
        <v>26</v>
      </c>
      <c r="F20" s="13" t="s">
        <v>77</v>
      </c>
      <c r="G20" s="138">
        <v>24000</v>
      </c>
      <c r="H20" s="13" t="s">
        <v>77</v>
      </c>
      <c r="I20" s="138">
        <v>24000</v>
      </c>
      <c r="J20" s="125" t="s">
        <v>20</v>
      </c>
      <c r="K20" s="127" t="s">
        <v>78</v>
      </c>
      <c r="L20" s="123">
        <v>243916</v>
      </c>
    </row>
    <row r="21" spans="1:12" ht="65.25">
      <c r="A21" s="55">
        <v>15</v>
      </c>
      <c r="B21" s="14" t="s">
        <v>79</v>
      </c>
      <c r="C21" s="121">
        <v>22470</v>
      </c>
      <c r="D21" s="121">
        <v>22470</v>
      </c>
      <c r="E21" s="122" t="s">
        <v>26</v>
      </c>
      <c r="F21" s="13" t="s">
        <v>80</v>
      </c>
      <c r="G21" s="121">
        <v>22470</v>
      </c>
      <c r="H21" s="13" t="s">
        <v>80</v>
      </c>
      <c r="I21" s="121">
        <v>22470</v>
      </c>
      <c r="J21" s="126" t="s">
        <v>20</v>
      </c>
      <c r="K21" s="127" t="s">
        <v>81</v>
      </c>
      <c r="L21" s="123">
        <v>243919</v>
      </c>
    </row>
    <row r="22" spans="1:12" ht="65.25">
      <c r="A22" s="55">
        <v>16</v>
      </c>
      <c r="B22" s="141" t="s">
        <v>82</v>
      </c>
      <c r="C22" s="36">
        <v>586.36</v>
      </c>
      <c r="D22" s="36">
        <v>586.36</v>
      </c>
      <c r="E22" s="32" t="s">
        <v>26</v>
      </c>
      <c r="F22" s="33" t="s">
        <v>83</v>
      </c>
      <c r="G22" s="36">
        <v>586.36</v>
      </c>
      <c r="H22" s="33" t="s">
        <v>83</v>
      </c>
      <c r="I22" s="36">
        <v>586.36</v>
      </c>
      <c r="J22" s="32" t="s">
        <v>55</v>
      </c>
      <c r="K22" s="32" t="s">
        <v>84</v>
      </c>
      <c r="L22" s="35">
        <v>243920</v>
      </c>
    </row>
    <row r="23" spans="1:12" ht="21.75">
      <c r="A23" s="55">
        <v>17</v>
      </c>
      <c r="B23" s="141" t="s">
        <v>53</v>
      </c>
      <c r="C23" s="129">
        <v>2000</v>
      </c>
      <c r="D23" s="129">
        <v>2000</v>
      </c>
      <c r="E23" s="130" t="s">
        <v>26</v>
      </c>
      <c r="F23" s="19" t="s">
        <v>54</v>
      </c>
      <c r="G23" s="135">
        <v>2000</v>
      </c>
      <c r="H23" s="19" t="s">
        <v>54</v>
      </c>
      <c r="I23" s="135">
        <v>2000</v>
      </c>
      <c r="J23" s="130" t="s">
        <v>55</v>
      </c>
      <c r="K23" s="130" t="s">
        <v>56</v>
      </c>
      <c r="L23" s="132">
        <v>243907</v>
      </c>
    </row>
  </sheetData>
  <autoFilter ref="A6:L6" xr:uid="{3CA51CEA-C2F1-4458-ABA1-FB658E67FC7E}">
    <filterColumn colId="10" showButton="0"/>
    <sortState xmlns:xlrd2="http://schemas.microsoft.com/office/spreadsheetml/2017/richdata2" ref="A8:L22">
      <sortCondition ref="A6"/>
    </sortState>
  </autoFilter>
  <mergeCells count="13">
    <mergeCell ref="K1:L1"/>
    <mergeCell ref="J5:J6"/>
    <mergeCell ref="K5:L6"/>
    <mergeCell ref="A2:L2"/>
    <mergeCell ref="A4:L4"/>
    <mergeCell ref="A3:L3"/>
    <mergeCell ref="A5:A6"/>
    <mergeCell ref="B5:B6"/>
    <mergeCell ref="C5:C6"/>
    <mergeCell ref="D5:D6"/>
    <mergeCell ref="E5:E6"/>
    <mergeCell ref="F5:G5"/>
    <mergeCell ref="H5:I5"/>
  </mergeCells>
  <conditionalFormatting sqref="K1 K5">
    <cfRule type="duplicateValues" dxfId="5" priority="15"/>
  </conditionalFormatting>
  <conditionalFormatting sqref="K7:K8">
    <cfRule type="duplicateValues" dxfId="4" priority="68"/>
  </conditionalFormatting>
  <conditionalFormatting sqref="K9:K18">
    <cfRule type="duplicateValues" dxfId="3" priority="5"/>
  </conditionalFormatting>
  <conditionalFormatting sqref="K19">
    <cfRule type="duplicateValues" dxfId="2" priority="4"/>
  </conditionalFormatting>
  <conditionalFormatting sqref="K20:K21">
    <cfRule type="duplicateValues" dxfId="1" priority="3"/>
  </conditionalFormatting>
  <conditionalFormatting sqref="K22:K23">
    <cfRule type="duplicateValues" dxfId="0" priority="2"/>
  </conditionalFormatting>
  <pageMargins left="0.39" right="0.24" top="0.36" bottom="0.35" header="0.31496062992125984" footer="0.31496062992125984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3E034-E0AF-46E7-B13D-49F6CEDA88AF}">
  <sheetPr>
    <pageSetUpPr fitToPage="1"/>
  </sheetPr>
  <dimension ref="A1:L23"/>
  <sheetViews>
    <sheetView tabSelected="1" view="pageBreakPreview" topLeftCell="A14" zoomScaleNormal="100" zoomScaleSheetLayoutView="100" workbookViewId="0">
      <selection activeCell="E25" sqref="E25"/>
    </sheetView>
  </sheetViews>
  <sheetFormatPr defaultRowHeight="17.25"/>
  <cols>
    <col min="1" max="1" width="6.125" style="63" bestFit="1" customWidth="1"/>
    <col min="2" max="2" width="28.875" style="63" customWidth="1"/>
    <col min="3" max="4" width="10" style="63" customWidth="1"/>
    <col min="5" max="5" width="11.125" style="63" bestFit="1" customWidth="1"/>
    <col min="6" max="6" width="24.25" style="63" customWidth="1"/>
    <col min="7" max="7" width="10" style="63" customWidth="1"/>
    <col min="8" max="8" width="24.25" style="63" customWidth="1"/>
    <col min="9" max="9" width="10" style="63" customWidth="1"/>
    <col min="10" max="10" width="13" style="63" bestFit="1" customWidth="1"/>
    <col min="11" max="11" width="10.5" style="63" bestFit="1" customWidth="1"/>
    <col min="12" max="12" width="8.125" style="63" bestFit="1" customWidth="1"/>
    <col min="13" max="16384" width="9" style="63"/>
  </cols>
  <sheetData>
    <row r="1" spans="1:12" ht="24">
      <c r="A1" s="79"/>
      <c r="B1" s="59"/>
      <c r="C1" s="80"/>
      <c r="D1" s="80"/>
      <c r="E1" s="79"/>
      <c r="F1" s="59"/>
      <c r="G1" s="81"/>
      <c r="H1" s="59"/>
      <c r="I1" s="86"/>
      <c r="J1" s="79"/>
      <c r="K1" s="175" t="s">
        <v>0</v>
      </c>
      <c r="L1" s="175"/>
    </row>
    <row r="2" spans="1:12" ht="24">
      <c r="A2" s="180" t="s">
        <v>588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</row>
    <row r="3" spans="1:12" ht="24">
      <c r="A3" s="180" t="s">
        <v>2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</row>
    <row r="4" spans="1:12" ht="24">
      <c r="A4" s="180" t="s">
        <v>589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</row>
    <row r="5" spans="1:12" ht="10.5" customHeight="1">
      <c r="A5" s="83"/>
      <c r="B5" s="83"/>
      <c r="C5" s="84"/>
      <c r="D5" s="84"/>
      <c r="E5" s="83"/>
      <c r="F5" s="83"/>
      <c r="G5" s="84"/>
      <c r="H5" s="83"/>
      <c r="I5" s="84"/>
      <c r="J5" s="83"/>
      <c r="K5" s="83"/>
      <c r="L5" s="85"/>
    </row>
    <row r="6" spans="1:12" s="90" customFormat="1" ht="52.9" customHeight="1">
      <c r="A6" s="176" t="s">
        <v>4</v>
      </c>
      <c r="B6" s="176" t="s">
        <v>5</v>
      </c>
      <c r="C6" s="181" t="s">
        <v>6</v>
      </c>
      <c r="D6" s="181" t="s">
        <v>7</v>
      </c>
      <c r="E6" s="176" t="s">
        <v>8</v>
      </c>
      <c r="F6" s="176" t="s">
        <v>9</v>
      </c>
      <c r="G6" s="183"/>
      <c r="H6" s="176" t="s">
        <v>10</v>
      </c>
      <c r="I6" s="183"/>
      <c r="J6" s="176" t="s">
        <v>11</v>
      </c>
      <c r="K6" s="178" t="s">
        <v>12</v>
      </c>
      <c r="L6" s="178"/>
    </row>
    <row r="7" spans="1:12" s="90" customFormat="1" ht="40.9" customHeight="1">
      <c r="A7" s="177"/>
      <c r="B7" s="177"/>
      <c r="C7" s="182"/>
      <c r="D7" s="182"/>
      <c r="E7" s="177"/>
      <c r="F7" s="69" t="s">
        <v>13</v>
      </c>
      <c r="G7" s="70" t="s">
        <v>14</v>
      </c>
      <c r="H7" s="69" t="s">
        <v>15</v>
      </c>
      <c r="I7" s="71" t="s">
        <v>16</v>
      </c>
      <c r="J7" s="177"/>
      <c r="K7" s="179"/>
      <c r="L7" s="179"/>
    </row>
    <row r="8" spans="1:12" ht="43.5">
      <c r="A8" s="32">
        <v>1</v>
      </c>
      <c r="B8" s="30" t="s">
        <v>590</v>
      </c>
      <c r="C8" s="36">
        <v>12863</v>
      </c>
      <c r="D8" s="38">
        <v>12863</v>
      </c>
      <c r="E8" s="32" t="s">
        <v>26</v>
      </c>
      <c r="F8" s="33" t="s">
        <v>19</v>
      </c>
      <c r="G8" s="39">
        <v>12863</v>
      </c>
      <c r="H8" s="33" t="s">
        <v>19</v>
      </c>
      <c r="I8" s="40">
        <v>12863</v>
      </c>
      <c r="J8" s="41" t="s">
        <v>20</v>
      </c>
      <c r="K8" s="32" t="s">
        <v>21</v>
      </c>
      <c r="L8" s="35">
        <v>243385</v>
      </c>
    </row>
    <row r="9" spans="1:12" ht="43.5">
      <c r="A9" s="32">
        <v>2</v>
      </c>
      <c r="B9" s="30" t="s">
        <v>591</v>
      </c>
      <c r="C9" s="38">
        <v>39805</v>
      </c>
      <c r="D9" s="38">
        <v>39805</v>
      </c>
      <c r="E9" s="32" t="s">
        <v>26</v>
      </c>
      <c r="F9" s="33" t="s">
        <v>23</v>
      </c>
      <c r="G9" s="39">
        <v>39805</v>
      </c>
      <c r="H9" s="33" t="s">
        <v>23</v>
      </c>
      <c r="I9" s="42">
        <v>39805</v>
      </c>
      <c r="J9" s="32" t="s">
        <v>20</v>
      </c>
      <c r="K9" s="32" t="s">
        <v>24</v>
      </c>
      <c r="L9" s="35">
        <v>244198</v>
      </c>
    </row>
    <row r="10" spans="1:12" ht="43.5">
      <c r="A10" s="32">
        <v>3</v>
      </c>
      <c r="B10" s="30" t="s">
        <v>504</v>
      </c>
      <c r="C10" s="36">
        <v>154305</v>
      </c>
      <c r="D10" s="38">
        <v>11760.9</v>
      </c>
      <c r="E10" s="32" t="s">
        <v>26</v>
      </c>
      <c r="F10" s="33" t="s">
        <v>27</v>
      </c>
      <c r="G10" s="38">
        <v>11760.9</v>
      </c>
      <c r="H10" s="33" t="s">
        <v>27</v>
      </c>
      <c r="I10" s="38">
        <v>11760.9</v>
      </c>
      <c r="J10" s="32" t="s">
        <v>20</v>
      </c>
      <c r="K10" s="32" t="s">
        <v>28</v>
      </c>
      <c r="L10" s="35">
        <v>243882</v>
      </c>
    </row>
    <row r="11" spans="1:12" ht="43.5">
      <c r="A11" s="32">
        <v>4</v>
      </c>
      <c r="B11" s="30" t="s">
        <v>505</v>
      </c>
      <c r="C11" s="36">
        <v>154305</v>
      </c>
      <c r="D11" s="38">
        <v>7810.95</v>
      </c>
      <c r="E11" s="32" t="s">
        <v>26</v>
      </c>
      <c r="F11" s="33" t="s">
        <v>27</v>
      </c>
      <c r="G11" s="38">
        <v>7810.95</v>
      </c>
      <c r="H11" s="33" t="s">
        <v>27</v>
      </c>
      <c r="I11" s="38">
        <v>7810.95</v>
      </c>
      <c r="J11" s="32" t="s">
        <v>20</v>
      </c>
      <c r="K11" s="32" t="s">
        <v>28</v>
      </c>
      <c r="L11" s="35">
        <v>243882</v>
      </c>
    </row>
    <row r="12" spans="1:12" ht="43.5">
      <c r="A12" s="32">
        <v>5</v>
      </c>
      <c r="B12" s="30" t="s">
        <v>378</v>
      </c>
      <c r="C12" s="38">
        <v>2437.8000000000002</v>
      </c>
      <c r="D12" s="38">
        <v>2437.8000000000002</v>
      </c>
      <c r="E12" s="32" t="s">
        <v>26</v>
      </c>
      <c r="F12" s="33" t="s">
        <v>379</v>
      </c>
      <c r="G12" s="39">
        <v>2437.8000000000002</v>
      </c>
      <c r="H12" s="33" t="s">
        <v>348</v>
      </c>
      <c r="I12" s="39">
        <v>2437.8000000000002</v>
      </c>
      <c r="J12" s="41" t="s">
        <v>20</v>
      </c>
      <c r="K12" s="32" t="s">
        <v>380</v>
      </c>
      <c r="L12" s="35">
        <v>244047</v>
      </c>
    </row>
    <row r="13" spans="1:12" ht="43.5">
      <c r="A13" s="32">
        <v>6</v>
      </c>
      <c r="B13" s="30" t="s">
        <v>347</v>
      </c>
      <c r="C13" s="36">
        <v>5414.2</v>
      </c>
      <c r="D13" s="38">
        <v>5414.2</v>
      </c>
      <c r="E13" s="32" t="s">
        <v>26</v>
      </c>
      <c r="F13" s="33" t="s">
        <v>348</v>
      </c>
      <c r="G13" s="39">
        <v>5414.2</v>
      </c>
      <c r="H13" s="33" t="s">
        <v>348</v>
      </c>
      <c r="I13" s="39">
        <v>5414.2</v>
      </c>
      <c r="J13" s="32" t="s">
        <v>20</v>
      </c>
      <c r="K13" s="32" t="s">
        <v>349</v>
      </c>
      <c r="L13" s="35">
        <v>244018</v>
      </c>
    </row>
    <row r="14" spans="1:12" ht="43.5">
      <c r="A14" s="32">
        <v>7</v>
      </c>
      <c r="B14" s="30" t="s">
        <v>199</v>
      </c>
      <c r="C14" s="36">
        <v>27800</v>
      </c>
      <c r="D14" s="38">
        <v>5564</v>
      </c>
      <c r="E14" s="32" t="s">
        <v>26</v>
      </c>
      <c r="F14" s="33" t="s">
        <v>125</v>
      </c>
      <c r="G14" s="39">
        <v>5564</v>
      </c>
      <c r="H14" s="33" t="s">
        <v>125</v>
      </c>
      <c r="I14" s="39">
        <v>5564</v>
      </c>
      <c r="J14" s="32" t="s">
        <v>20</v>
      </c>
      <c r="K14" s="32" t="s">
        <v>200</v>
      </c>
      <c r="L14" s="35">
        <v>243972</v>
      </c>
    </row>
    <row r="15" spans="1:12" ht="43.5">
      <c r="A15" s="32">
        <v>8</v>
      </c>
      <c r="B15" s="30" t="s">
        <v>575</v>
      </c>
      <c r="C15" s="36">
        <v>495.41</v>
      </c>
      <c r="D15" s="36">
        <v>495.41</v>
      </c>
      <c r="E15" s="32" t="s">
        <v>26</v>
      </c>
      <c r="F15" s="33" t="s">
        <v>83</v>
      </c>
      <c r="G15" s="36">
        <v>495.41</v>
      </c>
      <c r="H15" s="33" t="s">
        <v>83</v>
      </c>
      <c r="I15" s="36">
        <v>495.41</v>
      </c>
      <c r="J15" s="32" t="s">
        <v>55</v>
      </c>
      <c r="K15" s="43" t="s">
        <v>576</v>
      </c>
      <c r="L15" s="35">
        <v>244228</v>
      </c>
    </row>
    <row r="16" spans="1:12" ht="43.5">
      <c r="A16" s="32">
        <v>9</v>
      </c>
      <c r="B16" s="30" t="s">
        <v>577</v>
      </c>
      <c r="C16" s="31">
        <v>20116</v>
      </c>
      <c r="D16" s="31">
        <v>20116</v>
      </c>
      <c r="E16" s="32" t="s">
        <v>26</v>
      </c>
      <c r="F16" s="33" t="s">
        <v>135</v>
      </c>
      <c r="G16" s="34">
        <v>20116</v>
      </c>
      <c r="H16" s="33" t="s">
        <v>135</v>
      </c>
      <c r="I16" s="34">
        <v>20116</v>
      </c>
      <c r="J16" s="32" t="s">
        <v>20</v>
      </c>
      <c r="K16" s="32" t="s">
        <v>578</v>
      </c>
      <c r="L16" s="35">
        <v>244236</v>
      </c>
    </row>
    <row r="17" spans="1:12" ht="65.25">
      <c r="A17" s="32">
        <v>10</v>
      </c>
      <c r="B17" s="33" t="s">
        <v>579</v>
      </c>
      <c r="C17" s="36">
        <v>19600</v>
      </c>
      <c r="D17" s="36">
        <v>19600</v>
      </c>
      <c r="E17" s="32" t="s">
        <v>26</v>
      </c>
      <c r="F17" s="33" t="s">
        <v>532</v>
      </c>
      <c r="G17" s="36">
        <v>19600</v>
      </c>
      <c r="H17" s="33" t="s">
        <v>532</v>
      </c>
      <c r="I17" s="36">
        <v>19600</v>
      </c>
      <c r="J17" s="32" t="s">
        <v>20</v>
      </c>
      <c r="K17" s="32" t="s">
        <v>580</v>
      </c>
      <c r="L17" s="35">
        <v>244237</v>
      </c>
    </row>
    <row r="18" spans="1:12" ht="43.5">
      <c r="A18" s="32">
        <v>11</v>
      </c>
      <c r="B18" s="30" t="s">
        <v>581</v>
      </c>
      <c r="C18" s="31">
        <v>4800</v>
      </c>
      <c r="D18" s="31">
        <v>4800</v>
      </c>
      <c r="E18" s="32" t="s">
        <v>26</v>
      </c>
      <c r="F18" s="33" t="s">
        <v>116</v>
      </c>
      <c r="G18" s="34">
        <v>4800</v>
      </c>
      <c r="H18" s="33" t="s">
        <v>116</v>
      </c>
      <c r="I18" s="34">
        <v>4800</v>
      </c>
      <c r="J18" s="32" t="s">
        <v>20</v>
      </c>
      <c r="K18" s="32" t="s">
        <v>582</v>
      </c>
      <c r="L18" s="35">
        <v>244242</v>
      </c>
    </row>
    <row r="19" spans="1:12" ht="43.5">
      <c r="A19" s="32">
        <v>12</v>
      </c>
      <c r="B19" s="33" t="s">
        <v>583</v>
      </c>
      <c r="C19" s="36">
        <v>22900</v>
      </c>
      <c r="D19" s="36">
        <v>22900</v>
      </c>
      <c r="E19" s="32" t="s">
        <v>26</v>
      </c>
      <c r="F19" s="33" t="s">
        <v>584</v>
      </c>
      <c r="G19" s="37">
        <v>22900</v>
      </c>
      <c r="H19" s="33" t="s">
        <v>584</v>
      </c>
      <c r="I19" s="37">
        <v>22900</v>
      </c>
      <c r="J19" s="32" t="s">
        <v>20</v>
      </c>
      <c r="K19" s="32" t="s">
        <v>585</v>
      </c>
      <c r="L19" s="35">
        <v>244242</v>
      </c>
    </row>
    <row r="20" spans="1:12" ht="43.5">
      <c r="A20" s="32">
        <v>13</v>
      </c>
      <c r="B20" s="30" t="s">
        <v>586</v>
      </c>
      <c r="C20" s="38">
        <v>850</v>
      </c>
      <c r="D20" s="38">
        <v>850</v>
      </c>
      <c r="E20" s="32" t="s">
        <v>26</v>
      </c>
      <c r="F20" s="33" t="s">
        <v>362</v>
      </c>
      <c r="G20" s="39">
        <v>850</v>
      </c>
      <c r="H20" s="33" t="s">
        <v>362</v>
      </c>
      <c r="I20" s="39">
        <v>850</v>
      </c>
      <c r="J20" s="32" t="s">
        <v>55</v>
      </c>
      <c r="K20" s="32" t="s">
        <v>587</v>
      </c>
      <c r="L20" s="35">
        <v>244252</v>
      </c>
    </row>
    <row r="23" spans="1:12">
      <c r="C23" s="174"/>
      <c r="D23" s="174"/>
    </row>
  </sheetData>
  <autoFilter ref="A7:L7" xr:uid="{6EA3E034-E0AF-46E7-B13D-49F6CEDA88AF}">
    <filterColumn colId="10" showButton="0"/>
    <sortState xmlns:xlrd2="http://schemas.microsoft.com/office/spreadsheetml/2017/richdata2" ref="A9:L17">
      <sortCondition ref="A7"/>
    </sortState>
  </autoFilter>
  <mergeCells count="13">
    <mergeCell ref="K1:L1"/>
    <mergeCell ref="J6:J7"/>
    <mergeCell ref="K6:L7"/>
    <mergeCell ref="A4:L4"/>
    <mergeCell ref="A3:L3"/>
    <mergeCell ref="A2:L2"/>
    <mergeCell ref="A6:A7"/>
    <mergeCell ref="B6:B7"/>
    <mergeCell ref="C6:C7"/>
    <mergeCell ref="D6:D7"/>
    <mergeCell ref="E6:E7"/>
    <mergeCell ref="F6:G6"/>
    <mergeCell ref="H6:I6"/>
  </mergeCells>
  <conditionalFormatting sqref="K1 K5">
    <cfRule type="duplicateValues" dxfId="110" priority="13"/>
  </conditionalFormatting>
  <conditionalFormatting sqref="K6">
    <cfRule type="duplicateValues" dxfId="109" priority="7"/>
  </conditionalFormatting>
  <conditionalFormatting sqref="K8:K9">
    <cfRule type="duplicateValues" dxfId="108" priority="52"/>
  </conditionalFormatting>
  <conditionalFormatting sqref="K10">
    <cfRule type="duplicateValues" dxfId="107" priority="5"/>
  </conditionalFormatting>
  <conditionalFormatting sqref="K11">
    <cfRule type="duplicateValues" dxfId="106" priority="4"/>
  </conditionalFormatting>
  <conditionalFormatting sqref="K12:K13">
    <cfRule type="duplicateValues" dxfId="105" priority="8"/>
  </conditionalFormatting>
  <conditionalFormatting sqref="K14">
    <cfRule type="duplicateValues" dxfId="104" priority="6"/>
  </conditionalFormatting>
  <conditionalFormatting sqref="K15:K16">
    <cfRule type="duplicateValues" dxfId="103" priority="3"/>
  </conditionalFormatting>
  <conditionalFormatting sqref="K17">
    <cfRule type="duplicateValues" dxfId="102" priority="2"/>
  </conditionalFormatting>
  <conditionalFormatting sqref="K18:K20">
    <cfRule type="duplicateValues" dxfId="101" priority="1"/>
  </conditionalFormatting>
  <pageMargins left="0.39370078740157483" right="0.31496062992125984" top="0.31496062992125984" bottom="0.27559055118110237" header="0.31496062992125984" footer="0.31496062992125984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E0229-7E3C-4EB7-B705-209720692B8F}">
  <sheetPr>
    <pageSetUpPr fitToPage="1"/>
  </sheetPr>
  <dimension ref="A1:L25"/>
  <sheetViews>
    <sheetView view="pageBreakPreview" topLeftCell="A19" zoomScaleNormal="85" zoomScaleSheetLayoutView="100" workbookViewId="0">
      <selection activeCell="L25" sqref="L25"/>
    </sheetView>
  </sheetViews>
  <sheetFormatPr defaultRowHeight="17.25"/>
  <cols>
    <col min="1" max="1" width="6.75" style="72" customWidth="1"/>
    <col min="2" max="2" width="24.75" style="72" bestFit="1" customWidth="1"/>
    <col min="3" max="3" width="11.25" style="72" customWidth="1"/>
    <col min="4" max="4" width="9.5" style="72" bestFit="1" customWidth="1"/>
    <col min="5" max="5" width="11.75" style="72" customWidth="1"/>
    <col min="6" max="6" width="19.875" style="72" customWidth="1"/>
    <col min="7" max="7" width="9.75" style="72" customWidth="1"/>
    <col min="8" max="8" width="16.5" style="72" customWidth="1"/>
    <col min="9" max="9" width="11.125" style="77" customWidth="1"/>
    <col min="10" max="10" width="11.25" style="72" customWidth="1"/>
    <col min="11" max="11" width="8.75" style="72"/>
    <col min="12" max="12" width="8.625" style="72" bestFit="1" customWidth="1"/>
    <col min="13" max="16384" width="9" style="63"/>
  </cols>
  <sheetData>
    <row r="1" spans="1:12" ht="24">
      <c r="A1" s="59"/>
      <c r="B1" s="59"/>
      <c r="C1" s="60"/>
      <c r="D1" s="60"/>
      <c r="E1" s="59"/>
      <c r="F1" s="59"/>
      <c r="G1" s="61"/>
      <c r="H1" s="59"/>
      <c r="I1" s="73"/>
      <c r="J1" s="59"/>
      <c r="K1" s="199" t="s">
        <v>0</v>
      </c>
      <c r="L1" s="199"/>
    </row>
    <row r="2" spans="1:12" ht="24">
      <c r="A2" s="200" t="s">
        <v>592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2" ht="24">
      <c r="A3" s="200" t="s">
        <v>2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2" ht="24">
      <c r="A4" s="200" t="s">
        <v>593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</row>
    <row r="5" spans="1:12" ht="15.6" customHeight="1">
      <c r="A5" s="65"/>
      <c r="B5" s="65"/>
      <c r="C5" s="66"/>
      <c r="D5" s="66"/>
      <c r="E5" s="65"/>
      <c r="F5" s="65"/>
      <c r="G5" s="66"/>
      <c r="H5" s="65"/>
      <c r="I5" s="74"/>
      <c r="J5" s="65"/>
      <c r="K5" s="65"/>
      <c r="L5" s="67"/>
    </row>
    <row r="6" spans="1:12" ht="52.9" customHeight="1">
      <c r="A6" s="176" t="s">
        <v>4</v>
      </c>
      <c r="B6" s="176" t="s">
        <v>5</v>
      </c>
      <c r="C6" s="181" t="s">
        <v>6</v>
      </c>
      <c r="D6" s="181" t="s">
        <v>7</v>
      </c>
      <c r="E6" s="176" t="s">
        <v>8</v>
      </c>
      <c r="F6" s="176" t="s">
        <v>9</v>
      </c>
      <c r="G6" s="183"/>
      <c r="H6" s="176" t="s">
        <v>10</v>
      </c>
      <c r="I6" s="183"/>
      <c r="J6" s="176" t="s">
        <v>11</v>
      </c>
      <c r="K6" s="178" t="s">
        <v>12</v>
      </c>
      <c r="L6" s="178"/>
    </row>
    <row r="7" spans="1:12" ht="40.9" customHeight="1">
      <c r="A7" s="177"/>
      <c r="B7" s="177"/>
      <c r="C7" s="182"/>
      <c r="D7" s="182"/>
      <c r="E7" s="177"/>
      <c r="F7" s="69" t="s">
        <v>13</v>
      </c>
      <c r="G7" s="70" t="s">
        <v>14</v>
      </c>
      <c r="H7" s="69" t="s">
        <v>15</v>
      </c>
      <c r="I7" s="78" t="s">
        <v>16</v>
      </c>
      <c r="J7" s="177"/>
      <c r="K7" s="179"/>
      <c r="L7" s="179"/>
    </row>
    <row r="8" spans="1:12" ht="43.5">
      <c r="A8" s="26">
        <v>1</v>
      </c>
      <c r="B8" s="30" t="s">
        <v>590</v>
      </c>
      <c r="C8" s="44">
        <v>12863</v>
      </c>
      <c r="D8" s="45">
        <v>12863</v>
      </c>
      <c r="E8" s="33" t="s">
        <v>26</v>
      </c>
      <c r="F8" s="33" t="s">
        <v>19</v>
      </c>
      <c r="G8" s="46">
        <v>12863</v>
      </c>
      <c r="H8" s="33" t="s">
        <v>19</v>
      </c>
      <c r="I8" s="51">
        <v>12863</v>
      </c>
      <c r="J8" s="48" t="s">
        <v>20</v>
      </c>
      <c r="K8" s="33" t="s">
        <v>21</v>
      </c>
      <c r="L8" s="49">
        <v>243385</v>
      </c>
    </row>
    <row r="9" spans="1:12" ht="65.25">
      <c r="A9" s="26">
        <v>2</v>
      </c>
      <c r="B9" s="30" t="s">
        <v>591</v>
      </c>
      <c r="C9" s="45">
        <v>39805</v>
      </c>
      <c r="D9" s="45">
        <v>39805</v>
      </c>
      <c r="E9" s="33" t="s">
        <v>26</v>
      </c>
      <c r="F9" s="33" t="s">
        <v>23</v>
      </c>
      <c r="G9" s="46">
        <v>39805</v>
      </c>
      <c r="H9" s="33" t="s">
        <v>23</v>
      </c>
      <c r="I9" s="52">
        <v>39805</v>
      </c>
      <c r="J9" s="33" t="s">
        <v>20</v>
      </c>
      <c r="K9" s="33" t="s">
        <v>24</v>
      </c>
      <c r="L9" s="49">
        <v>244198</v>
      </c>
    </row>
    <row r="10" spans="1:12" ht="65.25">
      <c r="A10" s="26">
        <v>3</v>
      </c>
      <c r="B10" s="30" t="s">
        <v>502</v>
      </c>
      <c r="C10" s="36">
        <v>154305</v>
      </c>
      <c r="D10" s="38">
        <v>15092.4</v>
      </c>
      <c r="E10" s="32" t="s">
        <v>26</v>
      </c>
      <c r="F10" s="33" t="s">
        <v>27</v>
      </c>
      <c r="G10" s="38">
        <v>15092.4</v>
      </c>
      <c r="H10" s="33" t="s">
        <v>27</v>
      </c>
      <c r="I10" s="38">
        <v>15092.4</v>
      </c>
      <c r="J10" s="32" t="s">
        <v>20</v>
      </c>
      <c r="K10" s="32" t="s">
        <v>28</v>
      </c>
      <c r="L10" s="35">
        <v>243882</v>
      </c>
    </row>
    <row r="11" spans="1:12" ht="65.25">
      <c r="A11" s="26">
        <v>4</v>
      </c>
      <c r="B11" s="30" t="s">
        <v>575</v>
      </c>
      <c r="C11" s="36">
        <v>495.41</v>
      </c>
      <c r="D11" s="36">
        <v>495.41</v>
      </c>
      <c r="E11" s="32" t="s">
        <v>26</v>
      </c>
      <c r="F11" s="33" t="s">
        <v>83</v>
      </c>
      <c r="G11" s="36">
        <v>495.41</v>
      </c>
      <c r="H11" s="33" t="s">
        <v>83</v>
      </c>
      <c r="I11" s="36">
        <v>495.41</v>
      </c>
      <c r="J11" s="32" t="s">
        <v>55</v>
      </c>
      <c r="K11" s="43" t="s">
        <v>576</v>
      </c>
      <c r="L11" s="35">
        <v>244228</v>
      </c>
    </row>
    <row r="12" spans="1:12" ht="43.5">
      <c r="A12" s="26">
        <v>5</v>
      </c>
      <c r="B12" s="26" t="s">
        <v>548</v>
      </c>
      <c r="C12" s="115">
        <v>300</v>
      </c>
      <c r="D12" s="115">
        <v>300</v>
      </c>
      <c r="E12" s="114" t="s">
        <v>26</v>
      </c>
      <c r="F12" s="26" t="s">
        <v>549</v>
      </c>
      <c r="G12" s="115">
        <v>300</v>
      </c>
      <c r="H12" s="26" t="s">
        <v>549</v>
      </c>
      <c r="I12" s="116">
        <v>300</v>
      </c>
      <c r="J12" s="32" t="s">
        <v>39</v>
      </c>
      <c r="K12" s="32" t="s">
        <v>550</v>
      </c>
      <c r="L12" s="117">
        <v>244197</v>
      </c>
    </row>
    <row r="13" spans="1:12" ht="87">
      <c r="A13" s="26">
        <v>6</v>
      </c>
      <c r="B13" s="26" t="s">
        <v>551</v>
      </c>
      <c r="C13" s="115">
        <v>15000</v>
      </c>
      <c r="D13" s="115">
        <v>15000</v>
      </c>
      <c r="E13" s="114" t="s">
        <v>26</v>
      </c>
      <c r="F13" s="26" t="s">
        <v>273</v>
      </c>
      <c r="G13" s="115">
        <v>15000</v>
      </c>
      <c r="H13" s="26" t="s">
        <v>273</v>
      </c>
      <c r="I13" s="116">
        <v>15000</v>
      </c>
      <c r="J13" s="114" t="s">
        <v>20</v>
      </c>
      <c r="K13" s="32" t="s">
        <v>552</v>
      </c>
      <c r="L13" s="117">
        <v>244202</v>
      </c>
    </row>
    <row r="14" spans="1:12" ht="87">
      <c r="A14" s="26">
        <v>7</v>
      </c>
      <c r="B14" s="26" t="s">
        <v>553</v>
      </c>
      <c r="C14" s="115">
        <v>60</v>
      </c>
      <c r="D14" s="115">
        <v>60</v>
      </c>
      <c r="E14" s="114" t="s">
        <v>26</v>
      </c>
      <c r="F14" s="26" t="s">
        <v>554</v>
      </c>
      <c r="G14" s="115">
        <v>60</v>
      </c>
      <c r="H14" s="26" t="s">
        <v>554</v>
      </c>
      <c r="I14" s="116">
        <v>60</v>
      </c>
      <c r="J14" s="114" t="s">
        <v>55</v>
      </c>
      <c r="K14" s="32" t="s">
        <v>555</v>
      </c>
      <c r="L14" s="117">
        <v>244203</v>
      </c>
    </row>
    <row r="15" spans="1:12" ht="65.25">
      <c r="A15" s="26">
        <v>8</v>
      </c>
      <c r="B15" s="26" t="s">
        <v>563</v>
      </c>
      <c r="C15" s="115">
        <v>1760</v>
      </c>
      <c r="D15" s="115">
        <v>1760</v>
      </c>
      <c r="E15" s="32" t="s">
        <v>26</v>
      </c>
      <c r="F15" s="26" t="s">
        <v>129</v>
      </c>
      <c r="G15" s="115">
        <v>1760</v>
      </c>
      <c r="H15" s="26" t="s">
        <v>129</v>
      </c>
      <c r="I15" s="116">
        <v>1760</v>
      </c>
      <c r="J15" s="32" t="s">
        <v>20</v>
      </c>
      <c r="K15" s="32" t="s">
        <v>564</v>
      </c>
      <c r="L15" s="117">
        <v>244215</v>
      </c>
    </row>
    <row r="16" spans="1:12" ht="87">
      <c r="A16" s="26">
        <v>9</v>
      </c>
      <c r="B16" s="33" t="s">
        <v>540</v>
      </c>
      <c r="C16" s="36">
        <v>2194</v>
      </c>
      <c r="D16" s="36">
        <v>2194</v>
      </c>
      <c r="E16" s="32" t="s">
        <v>26</v>
      </c>
      <c r="F16" s="33" t="s">
        <v>129</v>
      </c>
      <c r="G16" s="36">
        <v>2194</v>
      </c>
      <c r="H16" s="33" t="s">
        <v>129</v>
      </c>
      <c r="I16" s="112">
        <v>2194</v>
      </c>
      <c r="J16" s="32" t="s">
        <v>55</v>
      </c>
      <c r="K16" s="32" t="s">
        <v>541</v>
      </c>
      <c r="L16" s="35">
        <v>244197</v>
      </c>
    </row>
    <row r="17" spans="1:12" ht="130.5">
      <c r="A17" s="26">
        <v>10</v>
      </c>
      <c r="B17" s="33" t="s">
        <v>542</v>
      </c>
      <c r="C17" s="36">
        <v>3000</v>
      </c>
      <c r="D17" s="36">
        <v>3000</v>
      </c>
      <c r="E17" s="32" t="s">
        <v>26</v>
      </c>
      <c r="F17" s="33" t="s">
        <v>543</v>
      </c>
      <c r="G17" s="37">
        <v>3000</v>
      </c>
      <c r="H17" s="33" t="s">
        <v>543</v>
      </c>
      <c r="I17" s="139">
        <v>3000</v>
      </c>
      <c r="J17" s="32" t="s">
        <v>20</v>
      </c>
      <c r="K17" s="32" t="s">
        <v>544</v>
      </c>
      <c r="L17" s="35">
        <v>244197</v>
      </c>
    </row>
    <row r="18" spans="1:12" ht="87">
      <c r="A18" s="26">
        <v>11</v>
      </c>
      <c r="B18" s="30" t="s">
        <v>545</v>
      </c>
      <c r="C18" s="38">
        <v>5000</v>
      </c>
      <c r="D18" s="38">
        <v>5000</v>
      </c>
      <c r="E18" s="32" t="s">
        <v>26</v>
      </c>
      <c r="F18" s="33" t="s">
        <v>546</v>
      </c>
      <c r="G18" s="38">
        <v>5000</v>
      </c>
      <c r="H18" s="33" t="s">
        <v>546</v>
      </c>
      <c r="I18" s="113">
        <v>5000</v>
      </c>
      <c r="J18" s="32" t="s">
        <v>20</v>
      </c>
      <c r="K18" s="32" t="s">
        <v>547</v>
      </c>
      <c r="L18" s="35">
        <v>244197</v>
      </c>
    </row>
    <row r="19" spans="1:12" ht="87">
      <c r="A19" s="26">
        <v>12</v>
      </c>
      <c r="B19" s="33" t="s">
        <v>556</v>
      </c>
      <c r="C19" s="37">
        <v>3200</v>
      </c>
      <c r="D19" s="36">
        <v>3200</v>
      </c>
      <c r="E19" s="32" t="s">
        <v>26</v>
      </c>
      <c r="F19" s="33" t="s">
        <v>557</v>
      </c>
      <c r="G19" s="37">
        <v>3200</v>
      </c>
      <c r="H19" s="33" t="s">
        <v>557</v>
      </c>
      <c r="I19" s="139">
        <v>3200</v>
      </c>
      <c r="J19" s="32" t="s">
        <v>55</v>
      </c>
      <c r="K19" s="32" t="s">
        <v>558</v>
      </c>
      <c r="L19" s="35">
        <v>244203</v>
      </c>
    </row>
    <row r="20" spans="1:12" ht="65.25">
      <c r="A20" s="26">
        <v>13</v>
      </c>
      <c r="B20" s="30" t="s">
        <v>559</v>
      </c>
      <c r="C20" s="36">
        <v>1540</v>
      </c>
      <c r="D20" s="39">
        <v>1540</v>
      </c>
      <c r="E20" s="32" t="s">
        <v>26</v>
      </c>
      <c r="F20" s="33" t="s">
        <v>129</v>
      </c>
      <c r="G20" s="39">
        <v>1540</v>
      </c>
      <c r="H20" s="33" t="s">
        <v>129</v>
      </c>
      <c r="I20" s="140">
        <v>1540</v>
      </c>
      <c r="J20" s="32" t="s">
        <v>20</v>
      </c>
      <c r="K20" s="32" t="s">
        <v>560</v>
      </c>
      <c r="L20" s="35">
        <v>244204</v>
      </c>
    </row>
    <row r="21" spans="1:12" ht="43.5">
      <c r="A21" s="26">
        <v>14</v>
      </c>
      <c r="B21" s="30" t="s">
        <v>565</v>
      </c>
      <c r="C21" s="38">
        <v>10200</v>
      </c>
      <c r="D21" s="38">
        <v>10200</v>
      </c>
      <c r="E21" s="32" t="s">
        <v>26</v>
      </c>
      <c r="F21" s="33" t="s">
        <v>566</v>
      </c>
      <c r="G21" s="39">
        <v>10200</v>
      </c>
      <c r="H21" s="33" t="s">
        <v>566</v>
      </c>
      <c r="I21" s="139">
        <v>10200</v>
      </c>
      <c r="J21" s="32" t="s">
        <v>20</v>
      </c>
      <c r="K21" s="32" t="s">
        <v>567</v>
      </c>
      <c r="L21" s="35">
        <v>244215</v>
      </c>
    </row>
    <row r="22" spans="1:12" ht="65.25">
      <c r="A22" s="26">
        <v>15</v>
      </c>
      <c r="B22" s="33" t="s">
        <v>568</v>
      </c>
      <c r="C22" s="36">
        <v>15568.5</v>
      </c>
      <c r="D22" s="37">
        <v>15568.5</v>
      </c>
      <c r="E22" s="32" t="s">
        <v>26</v>
      </c>
      <c r="F22" s="33" t="s">
        <v>135</v>
      </c>
      <c r="G22" s="37">
        <v>15568.5</v>
      </c>
      <c r="H22" s="33" t="s">
        <v>135</v>
      </c>
      <c r="I22" s="139">
        <v>15568.5</v>
      </c>
      <c r="J22" s="32" t="s">
        <v>20</v>
      </c>
      <c r="K22" s="32" t="s">
        <v>569</v>
      </c>
      <c r="L22" s="35">
        <v>244215</v>
      </c>
    </row>
    <row r="23" spans="1:12" ht="65.25">
      <c r="A23" s="26">
        <v>16</v>
      </c>
      <c r="B23" s="30" t="s">
        <v>570</v>
      </c>
      <c r="C23" s="31">
        <v>1020</v>
      </c>
      <c r="D23" s="31">
        <v>1020</v>
      </c>
      <c r="E23" s="32" t="s">
        <v>26</v>
      </c>
      <c r="F23" s="33" t="s">
        <v>129</v>
      </c>
      <c r="G23" s="31">
        <v>1020</v>
      </c>
      <c r="H23" s="33" t="s">
        <v>129</v>
      </c>
      <c r="I23" s="118">
        <v>1020</v>
      </c>
      <c r="J23" s="32" t="s">
        <v>55</v>
      </c>
      <c r="K23" s="32" t="s">
        <v>571</v>
      </c>
      <c r="L23" s="35">
        <v>244216</v>
      </c>
    </row>
    <row r="24" spans="1:12" ht="65.25">
      <c r="A24" s="26">
        <v>17</v>
      </c>
      <c r="B24" s="33" t="s">
        <v>572</v>
      </c>
      <c r="C24" s="36">
        <v>42500</v>
      </c>
      <c r="D24" s="36">
        <v>42500</v>
      </c>
      <c r="E24" s="32" t="s">
        <v>26</v>
      </c>
      <c r="F24" s="33" t="s">
        <v>573</v>
      </c>
      <c r="G24" s="36">
        <v>42500</v>
      </c>
      <c r="H24" s="33" t="s">
        <v>573</v>
      </c>
      <c r="I24" s="36">
        <v>42500</v>
      </c>
      <c r="J24" s="41" t="s">
        <v>20</v>
      </c>
      <c r="K24" s="32" t="s">
        <v>574</v>
      </c>
      <c r="L24" s="35">
        <v>244217</v>
      </c>
    </row>
    <row r="25" spans="1:12" ht="65.25">
      <c r="A25" s="26">
        <v>18</v>
      </c>
      <c r="B25" s="30" t="s">
        <v>561</v>
      </c>
      <c r="C25" s="142">
        <v>568.16999999999996</v>
      </c>
      <c r="D25" s="142">
        <v>568.16999999999996</v>
      </c>
      <c r="E25" s="32" t="s">
        <v>26</v>
      </c>
      <c r="F25" s="33" t="s">
        <v>83</v>
      </c>
      <c r="G25" s="142">
        <v>568.16999999999996</v>
      </c>
      <c r="H25" s="33" t="s">
        <v>83</v>
      </c>
      <c r="I25" s="142">
        <v>568.16999999999996</v>
      </c>
      <c r="J25" s="32" t="s">
        <v>55</v>
      </c>
      <c r="K25" s="32" t="s">
        <v>562</v>
      </c>
      <c r="L25" s="35">
        <v>244204</v>
      </c>
    </row>
  </sheetData>
  <autoFilter ref="A7:L7" xr:uid="{640E0229-7E3C-4EB7-B705-209720692B8F}">
    <filterColumn colId="10" showButton="0"/>
    <sortState xmlns:xlrd2="http://schemas.microsoft.com/office/spreadsheetml/2017/richdata2" ref="A9:L23">
      <sortCondition ref="A7"/>
    </sortState>
  </autoFilter>
  <mergeCells count="13">
    <mergeCell ref="K1:L1"/>
    <mergeCell ref="J6:J7"/>
    <mergeCell ref="K6:L7"/>
    <mergeCell ref="A2:L2"/>
    <mergeCell ref="A3:L3"/>
    <mergeCell ref="A4:L4"/>
    <mergeCell ref="A6:A7"/>
    <mergeCell ref="B6:B7"/>
    <mergeCell ref="C6:C7"/>
    <mergeCell ref="D6:D7"/>
    <mergeCell ref="E6:E7"/>
    <mergeCell ref="F6:G6"/>
    <mergeCell ref="H6:I6"/>
  </mergeCells>
  <conditionalFormatting sqref="K1">
    <cfRule type="duplicateValues" dxfId="100" priority="14"/>
  </conditionalFormatting>
  <conditionalFormatting sqref="K5">
    <cfRule type="duplicateValues" dxfId="99" priority="12"/>
  </conditionalFormatting>
  <conditionalFormatting sqref="K6">
    <cfRule type="duplicateValues" dxfId="98" priority="10"/>
  </conditionalFormatting>
  <conditionalFormatting sqref="K8:K9">
    <cfRule type="duplicateValues" dxfId="97" priority="62"/>
  </conditionalFormatting>
  <conditionalFormatting sqref="K10">
    <cfRule type="duplicateValues" dxfId="96" priority="9"/>
  </conditionalFormatting>
  <conditionalFormatting sqref="K11">
    <cfRule type="duplicateValues" dxfId="95" priority="8"/>
  </conditionalFormatting>
  <conditionalFormatting sqref="K12:K15">
    <cfRule type="duplicateValues" dxfId="94" priority="7"/>
  </conditionalFormatting>
  <conditionalFormatting sqref="K16:K17">
    <cfRule type="duplicateValues" dxfId="93" priority="6"/>
  </conditionalFormatting>
  <conditionalFormatting sqref="K18">
    <cfRule type="duplicateValues" dxfId="92" priority="5"/>
  </conditionalFormatting>
  <conditionalFormatting sqref="K19">
    <cfRule type="duplicateValues" dxfId="91" priority="4"/>
  </conditionalFormatting>
  <conditionalFormatting sqref="K20:K21">
    <cfRule type="duplicateValues" dxfId="90" priority="3"/>
  </conditionalFormatting>
  <conditionalFormatting sqref="K22:K24">
    <cfRule type="duplicateValues" dxfId="89" priority="2"/>
  </conditionalFormatting>
  <conditionalFormatting sqref="K25">
    <cfRule type="duplicateValues" dxfId="88" priority="1"/>
  </conditionalFormatting>
  <pageMargins left="0.4" right="0.45" top="0.31496062992125984" bottom="0.23622047244094491" header="0.31496062992125984" footer="0.31496062992125984"/>
  <pageSetup paperSize="9" scale="8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5D733-B16E-467F-80AA-1D6ED3023559}">
  <sheetPr>
    <pageSetUpPr fitToPage="1"/>
  </sheetPr>
  <dimension ref="A1:L28"/>
  <sheetViews>
    <sheetView view="pageBreakPreview" topLeftCell="A23" zoomScaleNormal="100" zoomScaleSheetLayoutView="100" workbookViewId="0">
      <selection activeCell="A24" sqref="A24"/>
    </sheetView>
  </sheetViews>
  <sheetFormatPr defaultRowHeight="17.25"/>
  <cols>
    <col min="1" max="1" width="6.875" style="72" customWidth="1"/>
    <col min="2" max="2" width="23.5" style="72" customWidth="1"/>
    <col min="3" max="4" width="10" style="72" customWidth="1"/>
    <col min="5" max="5" width="11.5" style="72" customWidth="1"/>
    <col min="6" max="6" width="14.875" style="72" customWidth="1"/>
    <col min="7" max="7" width="10" style="72" customWidth="1"/>
    <col min="8" max="8" width="14.5" style="72" customWidth="1"/>
    <col min="9" max="9" width="10" style="72" customWidth="1"/>
    <col min="10" max="10" width="11.625" style="72" customWidth="1"/>
    <col min="11" max="11" width="8.875" style="72" customWidth="1"/>
    <col min="12" max="12" width="10.375" style="72" customWidth="1"/>
    <col min="13" max="16384" width="9" style="63"/>
  </cols>
  <sheetData>
    <row r="1" spans="1:12" ht="24">
      <c r="A1" s="59"/>
      <c r="B1" s="59"/>
      <c r="C1" s="60"/>
      <c r="D1" s="60"/>
      <c r="E1" s="59"/>
      <c r="F1" s="59"/>
      <c r="G1" s="61"/>
      <c r="H1" s="59"/>
      <c r="I1" s="62"/>
      <c r="J1" s="59"/>
      <c r="K1" s="199" t="s">
        <v>0</v>
      </c>
      <c r="L1" s="199"/>
    </row>
    <row r="2" spans="1:12" ht="24" customHeight="1">
      <c r="A2" s="200" t="s">
        <v>594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2" ht="24" customHeight="1">
      <c r="A3" s="200" t="s">
        <v>2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2" ht="24" customHeight="1">
      <c r="A4" s="200" t="s">
        <v>595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</row>
    <row r="5" spans="1:12" ht="15" customHeight="1">
      <c r="A5" s="65"/>
      <c r="B5" s="65"/>
      <c r="C5" s="66"/>
      <c r="D5" s="66"/>
      <c r="E5" s="65"/>
      <c r="F5" s="65"/>
      <c r="G5" s="66"/>
      <c r="H5" s="65"/>
      <c r="I5" s="66"/>
      <c r="J5" s="65"/>
      <c r="K5" s="65"/>
      <c r="L5" s="67"/>
    </row>
    <row r="6" spans="1:12" s="68" customFormat="1" ht="52.9" customHeight="1">
      <c r="A6" s="176" t="s">
        <v>4</v>
      </c>
      <c r="B6" s="176" t="s">
        <v>5</v>
      </c>
      <c r="C6" s="181" t="s">
        <v>6</v>
      </c>
      <c r="D6" s="181" t="s">
        <v>7</v>
      </c>
      <c r="E6" s="176" t="s">
        <v>8</v>
      </c>
      <c r="F6" s="176" t="s">
        <v>9</v>
      </c>
      <c r="G6" s="183"/>
      <c r="H6" s="176" t="s">
        <v>10</v>
      </c>
      <c r="I6" s="183"/>
      <c r="J6" s="176" t="s">
        <v>11</v>
      </c>
      <c r="K6" s="178" t="s">
        <v>12</v>
      </c>
      <c r="L6" s="178"/>
    </row>
    <row r="7" spans="1:12" s="68" customFormat="1" ht="40.9" customHeight="1">
      <c r="A7" s="177"/>
      <c r="B7" s="177"/>
      <c r="C7" s="182"/>
      <c r="D7" s="182"/>
      <c r="E7" s="177"/>
      <c r="F7" s="69" t="s">
        <v>13</v>
      </c>
      <c r="G7" s="70" t="s">
        <v>14</v>
      </c>
      <c r="H7" s="69" t="s">
        <v>15</v>
      </c>
      <c r="I7" s="71" t="s">
        <v>16</v>
      </c>
      <c r="J7" s="177"/>
      <c r="K7" s="179"/>
      <c r="L7" s="179"/>
    </row>
    <row r="8" spans="1:12" ht="43.5">
      <c r="A8" s="33">
        <v>1</v>
      </c>
      <c r="B8" s="30" t="s">
        <v>590</v>
      </c>
      <c r="C8" s="44">
        <v>12863</v>
      </c>
      <c r="D8" s="45">
        <v>12863</v>
      </c>
      <c r="E8" s="33" t="s">
        <v>26</v>
      </c>
      <c r="F8" s="33" t="s">
        <v>19</v>
      </c>
      <c r="G8" s="46">
        <v>12863</v>
      </c>
      <c r="H8" s="33" t="s">
        <v>19</v>
      </c>
      <c r="I8" s="47">
        <v>12863</v>
      </c>
      <c r="J8" s="48" t="s">
        <v>20</v>
      </c>
      <c r="K8" s="33" t="s">
        <v>21</v>
      </c>
      <c r="L8" s="49">
        <v>243385</v>
      </c>
    </row>
    <row r="9" spans="1:12" s="72" customFormat="1" ht="65.25">
      <c r="A9" s="33">
        <v>2</v>
      </c>
      <c r="B9" s="30" t="s">
        <v>591</v>
      </c>
      <c r="C9" s="45">
        <v>39805</v>
      </c>
      <c r="D9" s="45">
        <v>39805</v>
      </c>
      <c r="E9" s="33" t="s">
        <v>26</v>
      </c>
      <c r="F9" s="33" t="s">
        <v>23</v>
      </c>
      <c r="G9" s="46">
        <v>39805</v>
      </c>
      <c r="H9" s="33" t="s">
        <v>23</v>
      </c>
      <c r="I9" s="50">
        <v>39805</v>
      </c>
      <c r="J9" s="33" t="s">
        <v>20</v>
      </c>
      <c r="K9" s="33" t="s">
        <v>24</v>
      </c>
      <c r="L9" s="49">
        <v>244198</v>
      </c>
    </row>
    <row r="10" spans="1:12" ht="65.25">
      <c r="A10" s="33">
        <v>3</v>
      </c>
      <c r="B10" s="30" t="s">
        <v>36</v>
      </c>
      <c r="C10" s="36">
        <v>154305</v>
      </c>
      <c r="D10" s="38">
        <v>20409.3</v>
      </c>
      <c r="E10" s="32" t="s">
        <v>26</v>
      </c>
      <c r="F10" s="33" t="s">
        <v>27</v>
      </c>
      <c r="G10" s="38">
        <v>20409.3</v>
      </c>
      <c r="H10" s="33" t="s">
        <v>27</v>
      </c>
      <c r="I10" s="38">
        <v>20409.3</v>
      </c>
      <c r="J10" s="32" t="s">
        <v>20</v>
      </c>
      <c r="K10" s="32" t="s">
        <v>28</v>
      </c>
      <c r="L10" s="35">
        <v>243882</v>
      </c>
    </row>
    <row r="11" spans="1:12" ht="65.25">
      <c r="A11" s="33">
        <v>4</v>
      </c>
      <c r="B11" s="30" t="s">
        <v>201</v>
      </c>
      <c r="C11" s="36">
        <v>27800</v>
      </c>
      <c r="D11" s="38">
        <v>5564</v>
      </c>
      <c r="E11" s="32" t="s">
        <v>26</v>
      </c>
      <c r="F11" s="33" t="s">
        <v>125</v>
      </c>
      <c r="G11" s="39">
        <v>5564</v>
      </c>
      <c r="H11" s="33" t="s">
        <v>125</v>
      </c>
      <c r="I11" s="39">
        <v>5564</v>
      </c>
      <c r="J11" s="32" t="s">
        <v>20</v>
      </c>
      <c r="K11" s="32" t="s">
        <v>200</v>
      </c>
      <c r="L11" s="35">
        <v>243972</v>
      </c>
    </row>
    <row r="12" spans="1:12" ht="130.5">
      <c r="A12" s="33">
        <v>5</v>
      </c>
      <c r="B12" s="30" t="s">
        <v>498</v>
      </c>
      <c r="C12" s="39">
        <v>66000</v>
      </c>
      <c r="D12" s="39">
        <v>66000</v>
      </c>
      <c r="E12" s="32" t="s">
        <v>26</v>
      </c>
      <c r="F12" s="33" t="s">
        <v>170</v>
      </c>
      <c r="G12" s="39">
        <v>66000</v>
      </c>
      <c r="H12" s="33" t="s">
        <v>170</v>
      </c>
      <c r="I12" s="39">
        <v>66000</v>
      </c>
      <c r="J12" s="32" t="s">
        <v>39</v>
      </c>
      <c r="K12" s="43" t="s">
        <v>499</v>
      </c>
      <c r="L12" s="35">
        <v>244166</v>
      </c>
    </row>
    <row r="13" spans="1:12" ht="130.5">
      <c r="A13" s="33">
        <v>6</v>
      </c>
      <c r="B13" s="30" t="s">
        <v>498</v>
      </c>
      <c r="C13" s="39">
        <v>66000</v>
      </c>
      <c r="D13" s="39">
        <v>66000</v>
      </c>
      <c r="E13" s="32" t="s">
        <v>26</v>
      </c>
      <c r="F13" s="33" t="s">
        <v>166</v>
      </c>
      <c r="G13" s="39">
        <v>66000</v>
      </c>
      <c r="H13" s="33" t="s">
        <v>166</v>
      </c>
      <c r="I13" s="39">
        <v>66000</v>
      </c>
      <c r="J13" s="32" t="s">
        <v>39</v>
      </c>
      <c r="K13" s="43" t="s">
        <v>500</v>
      </c>
      <c r="L13" s="35">
        <v>244166</v>
      </c>
    </row>
    <row r="14" spans="1:12" ht="130.5">
      <c r="A14" s="33">
        <v>7</v>
      </c>
      <c r="B14" s="30" t="s">
        <v>498</v>
      </c>
      <c r="C14" s="39">
        <v>66000</v>
      </c>
      <c r="D14" s="39">
        <v>66000</v>
      </c>
      <c r="E14" s="32" t="s">
        <v>26</v>
      </c>
      <c r="F14" s="33" t="s">
        <v>168</v>
      </c>
      <c r="G14" s="39">
        <v>66000</v>
      </c>
      <c r="H14" s="33" t="s">
        <v>168</v>
      </c>
      <c r="I14" s="39">
        <v>66000</v>
      </c>
      <c r="J14" s="32" t="s">
        <v>39</v>
      </c>
      <c r="K14" s="43" t="s">
        <v>501</v>
      </c>
      <c r="L14" s="35">
        <v>244166</v>
      </c>
    </row>
    <row r="15" spans="1:12" ht="65.25">
      <c r="A15" s="33">
        <v>8</v>
      </c>
      <c r="B15" s="30" t="s">
        <v>506</v>
      </c>
      <c r="C15" s="36">
        <v>584.22</v>
      </c>
      <c r="D15" s="36">
        <v>584.22</v>
      </c>
      <c r="E15" s="32" t="s">
        <v>26</v>
      </c>
      <c r="F15" s="33" t="s">
        <v>507</v>
      </c>
      <c r="G15" s="36">
        <v>584.22</v>
      </c>
      <c r="H15" s="33" t="s">
        <v>507</v>
      </c>
      <c r="I15" s="36">
        <v>584.22</v>
      </c>
      <c r="J15" s="32" t="s">
        <v>55</v>
      </c>
      <c r="K15" s="43" t="s">
        <v>508</v>
      </c>
      <c r="L15" s="35">
        <v>244169</v>
      </c>
    </row>
    <row r="16" spans="1:12" ht="65.25">
      <c r="A16" s="33">
        <v>9</v>
      </c>
      <c r="B16" s="30" t="s">
        <v>509</v>
      </c>
      <c r="C16" s="36">
        <v>110</v>
      </c>
      <c r="D16" s="38">
        <v>110</v>
      </c>
      <c r="E16" s="32" t="s">
        <v>26</v>
      </c>
      <c r="F16" s="33" t="s">
        <v>179</v>
      </c>
      <c r="G16" s="39">
        <v>110</v>
      </c>
      <c r="H16" s="33" t="s">
        <v>179</v>
      </c>
      <c r="I16" s="39">
        <v>110</v>
      </c>
      <c r="J16" s="32" t="s">
        <v>55</v>
      </c>
      <c r="K16" s="32" t="s">
        <v>510</v>
      </c>
      <c r="L16" s="35">
        <v>244169</v>
      </c>
    </row>
    <row r="17" spans="1:12" ht="21.75">
      <c r="A17" s="33">
        <v>10</v>
      </c>
      <c r="B17" s="33" t="s">
        <v>511</v>
      </c>
      <c r="C17" s="36">
        <v>7500</v>
      </c>
      <c r="D17" s="36">
        <v>7500</v>
      </c>
      <c r="E17" s="32" t="s">
        <v>26</v>
      </c>
      <c r="F17" s="33" t="s">
        <v>512</v>
      </c>
      <c r="G17" s="36">
        <v>7500</v>
      </c>
      <c r="H17" s="33" t="s">
        <v>512</v>
      </c>
      <c r="I17" s="36">
        <v>7500</v>
      </c>
      <c r="J17" s="32" t="s">
        <v>55</v>
      </c>
      <c r="K17" s="32" t="s">
        <v>513</v>
      </c>
      <c r="L17" s="35">
        <v>244169</v>
      </c>
    </row>
    <row r="18" spans="1:12" ht="43.5">
      <c r="A18" s="33">
        <v>11</v>
      </c>
      <c r="B18" s="33" t="s">
        <v>514</v>
      </c>
      <c r="C18" s="36">
        <v>2700</v>
      </c>
      <c r="D18" s="36">
        <v>2700</v>
      </c>
      <c r="E18" s="32" t="s">
        <v>26</v>
      </c>
      <c r="F18" s="33" t="s">
        <v>51</v>
      </c>
      <c r="G18" s="36">
        <v>2700</v>
      </c>
      <c r="H18" s="33" t="s">
        <v>51</v>
      </c>
      <c r="I18" s="36">
        <v>2700</v>
      </c>
      <c r="J18" s="32" t="s">
        <v>55</v>
      </c>
      <c r="K18" s="32" t="s">
        <v>515</v>
      </c>
      <c r="L18" s="35">
        <v>244172</v>
      </c>
    </row>
    <row r="19" spans="1:12" ht="65.25">
      <c r="A19" s="33">
        <v>12</v>
      </c>
      <c r="B19" s="33" t="s">
        <v>516</v>
      </c>
      <c r="C19" s="36">
        <v>18000</v>
      </c>
      <c r="D19" s="36">
        <v>18000</v>
      </c>
      <c r="E19" s="32" t="s">
        <v>26</v>
      </c>
      <c r="F19" s="33" t="s">
        <v>517</v>
      </c>
      <c r="G19" s="37">
        <v>18000</v>
      </c>
      <c r="H19" s="33" t="s">
        <v>517</v>
      </c>
      <c r="I19" s="37">
        <v>18000</v>
      </c>
      <c r="J19" s="32" t="s">
        <v>20</v>
      </c>
      <c r="K19" s="32" t="s">
        <v>518</v>
      </c>
      <c r="L19" s="35">
        <v>244179</v>
      </c>
    </row>
    <row r="20" spans="1:12" ht="65.25">
      <c r="A20" s="33">
        <v>13</v>
      </c>
      <c r="B20" s="30" t="s">
        <v>519</v>
      </c>
      <c r="C20" s="38">
        <v>196340</v>
      </c>
      <c r="D20" s="38">
        <v>196340</v>
      </c>
      <c r="E20" s="32" t="s">
        <v>26</v>
      </c>
      <c r="F20" s="33" t="s">
        <v>23</v>
      </c>
      <c r="G20" s="38">
        <v>196340</v>
      </c>
      <c r="H20" s="33" t="s">
        <v>23</v>
      </c>
      <c r="I20" s="38">
        <v>196340</v>
      </c>
      <c r="J20" s="41" t="s">
        <v>20</v>
      </c>
      <c r="K20" s="43" t="s">
        <v>520</v>
      </c>
      <c r="L20" s="35">
        <v>244180</v>
      </c>
    </row>
    <row r="21" spans="1:12" ht="65.25">
      <c r="A21" s="33">
        <v>14</v>
      </c>
      <c r="B21" s="33" t="s">
        <v>521</v>
      </c>
      <c r="C21" s="36">
        <v>5644.25</v>
      </c>
      <c r="D21" s="36">
        <v>5644.25</v>
      </c>
      <c r="E21" s="32" t="s">
        <v>26</v>
      </c>
      <c r="F21" s="33" t="s">
        <v>522</v>
      </c>
      <c r="G21" s="36">
        <v>5644.25</v>
      </c>
      <c r="H21" s="33" t="s">
        <v>522</v>
      </c>
      <c r="I21" s="36">
        <v>5644.25</v>
      </c>
      <c r="J21" s="32" t="s">
        <v>39</v>
      </c>
      <c r="K21" s="32" t="s">
        <v>523</v>
      </c>
      <c r="L21" s="35">
        <v>244181</v>
      </c>
    </row>
    <row r="22" spans="1:12" ht="65.25">
      <c r="A22" s="33">
        <v>15</v>
      </c>
      <c r="B22" s="33" t="s">
        <v>134</v>
      </c>
      <c r="C22" s="36">
        <v>197500</v>
      </c>
      <c r="D22" s="36">
        <v>197500</v>
      </c>
      <c r="E22" s="32" t="s">
        <v>26</v>
      </c>
      <c r="F22" s="33" t="s">
        <v>135</v>
      </c>
      <c r="G22" s="37">
        <v>197500</v>
      </c>
      <c r="H22" s="33" t="s">
        <v>135</v>
      </c>
      <c r="I22" s="37">
        <v>197500</v>
      </c>
      <c r="J22" s="32" t="s">
        <v>20</v>
      </c>
      <c r="K22" s="32" t="s">
        <v>524</v>
      </c>
      <c r="L22" s="35">
        <v>244181</v>
      </c>
    </row>
    <row r="23" spans="1:12" ht="43.5">
      <c r="A23" s="33">
        <v>16</v>
      </c>
      <c r="B23" s="33" t="s">
        <v>525</v>
      </c>
      <c r="C23" s="37">
        <v>30195.4</v>
      </c>
      <c r="D23" s="37">
        <v>30195.4</v>
      </c>
      <c r="E23" s="32" t="s">
        <v>26</v>
      </c>
      <c r="F23" s="33" t="s">
        <v>526</v>
      </c>
      <c r="G23" s="37">
        <v>30195.4</v>
      </c>
      <c r="H23" s="33" t="s">
        <v>526</v>
      </c>
      <c r="I23" s="37">
        <v>30195.4</v>
      </c>
      <c r="J23" s="41" t="s">
        <v>20</v>
      </c>
      <c r="K23" s="32" t="s">
        <v>527</v>
      </c>
      <c r="L23" s="35">
        <v>244186</v>
      </c>
    </row>
    <row r="24" spans="1:12" ht="87">
      <c r="A24" s="33">
        <v>17</v>
      </c>
      <c r="B24" s="30" t="s">
        <v>528</v>
      </c>
      <c r="C24" s="31">
        <v>5950</v>
      </c>
      <c r="D24" s="31">
        <v>5950</v>
      </c>
      <c r="E24" s="32" t="s">
        <v>26</v>
      </c>
      <c r="F24" s="33" t="s">
        <v>529</v>
      </c>
      <c r="G24" s="34">
        <v>5950</v>
      </c>
      <c r="H24" s="33" t="s">
        <v>529</v>
      </c>
      <c r="I24" s="34">
        <v>5950</v>
      </c>
      <c r="J24" s="32" t="s">
        <v>20</v>
      </c>
      <c r="K24" s="43" t="s">
        <v>530</v>
      </c>
      <c r="L24" s="35">
        <v>244186</v>
      </c>
    </row>
    <row r="25" spans="1:12" ht="108.75">
      <c r="A25" s="33">
        <v>18</v>
      </c>
      <c r="B25" s="33" t="s">
        <v>531</v>
      </c>
      <c r="C25" s="36">
        <v>4750</v>
      </c>
      <c r="D25" s="36">
        <v>4750</v>
      </c>
      <c r="E25" s="32" t="s">
        <v>26</v>
      </c>
      <c r="F25" s="33" t="s">
        <v>532</v>
      </c>
      <c r="G25" s="37">
        <v>4750</v>
      </c>
      <c r="H25" s="33" t="s">
        <v>532</v>
      </c>
      <c r="I25" s="37">
        <v>4750</v>
      </c>
      <c r="J25" s="32" t="s">
        <v>20</v>
      </c>
      <c r="K25" s="32" t="s">
        <v>533</v>
      </c>
      <c r="L25" s="35">
        <v>244186</v>
      </c>
    </row>
    <row r="26" spans="1:12" ht="108.75">
      <c r="A26" s="33">
        <v>19</v>
      </c>
      <c r="B26" s="33" t="s">
        <v>534</v>
      </c>
      <c r="C26" s="36">
        <v>50000</v>
      </c>
      <c r="D26" s="36">
        <v>50000</v>
      </c>
      <c r="E26" s="32" t="s">
        <v>26</v>
      </c>
      <c r="F26" s="33" t="s">
        <v>247</v>
      </c>
      <c r="G26" s="36">
        <v>50000</v>
      </c>
      <c r="H26" s="33" t="s">
        <v>247</v>
      </c>
      <c r="I26" s="36">
        <v>50000</v>
      </c>
      <c r="J26" s="41" t="s">
        <v>20</v>
      </c>
      <c r="K26" s="32" t="s">
        <v>535</v>
      </c>
      <c r="L26" s="35">
        <v>244188</v>
      </c>
    </row>
    <row r="27" spans="1:12" ht="43.5">
      <c r="A27" s="33">
        <v>20</v>
      </c>
      <c r="B27" s="30" t="s">
        <v>536</v>
      </c>
      <c r="C27" s="38">
        <v>4910</v>
      </c>
      <c r="D27" s="38">
        <v>4910</v>
      </c>
      <c r="E27" s="32" t="s">
        <v>26</v>
      </c>
      <c r="F27" s="33" t="s">
        <v>223</v>
      </c>
      <c r="G27" s="38">
        <v>4910</v>
      </c>
      <c r="H27" s="33" t="s">
        <v>223</v>
      </c>
      <c r="I27" s="38">
        <v>4910</v>
      </c>
      <c r="J27" s="32" t="s">
        <v>20</v>
      </c>
      <c r="K27" s="43" t="s">
        <v>537</v>
      </c>
      <c r="L27" s="35">
        <v>244190</v>
      </c>
    </row>
    <row r="28" spans="1:12" ht="65.25">
      <c r="A28" s="33">
        <v>21</v>
      </c>
      <c r="B28" s="30" t="s">
        <v>538</v>
      </c>
      <c r="C28" s="36">
        <v>11500</v>
      </c>
      <c r="D28" s="39">
        <v>11500</v>
      </c>
      <c r="E28" s="32" t="s">
        <v>26</v>
      </c>
      <c r="F28" s="33" t="s">
        <v>412</v>
      </c>
      <c r="G28" s="39">
        <v>11500</v>
      </c>
      <c r="H28" s="33" t="s">
        <v>412</v>
      </c>
      <c r="I28" s="39">
        <v>11500</v>
      </c>
      <c r="J28" s="32" t="s">
        <v>20</v>
      </c>
      <c r="K28" s="32" t="s">
        <v>539</v>
      </c>
      <c r="L28" s="35">
        <v>244194</v>
      </c>
    </row>
  </sheetData>
  <autoFilter ref="A7:L7" xr:uid="{AC95D733-B16E-467F-80AA-1D6ED3023559}">
    <filterColumn colId="10" showButton="0"/>
    <sortState xmlns:xlrd2="http://schemas.microsoft.com/office/spreadsheetml/2017/richdata2" ref="A9:L26">
      <sortCondition ref="A7"/>
    </sortState>
  </autoFilter>
  <mergeCells count="13">
    <mergeCell ref="K1:L1"/>
    <mergeCell ref="J6:J7"/>
    <mergeCell ref="K6:L7"/>
    <mergeCell ref="A6:A7"/>
    <mergeCell ref="B6:B7"/>
    <mergeCell ref="C6:C7"/>
    <mergeCell ref="D6:D7"/>
    <mergeCell ref="E6:E7"/>
    <mergeCell ref="F6:G6"/>
    <mergeCell ref="H6:I6"/>
    <mergeCell ref="A2:L2"/>
    <mergeCell ref="A3:L3"/>
    <mergeCell ref="A4:L4"/>
  </mergeCells>
  <conditionalFormatting sqref="K1">
    <cfRule type="duplicateValues" dxfId="87" priority="13"/>
  </conditionalFormatting>
  <conditionalFormatting sqref="K5">
    <cfRule type="duplicateValues" dxfId="86" priority="10"/>
  </conditionalFormatting>
  <conditionalFormatting sqref="K6">
    <cfRule type="duplicateValues" dxfId="85" priority="9"/>
  </conditionalFormatting>
  <conditionalFormatting sqref="K8:K9">
    <cfRule type="duplicateValues" dxfId="84" priority="61"/>
  </conditionalFormatting>
  <conditionalFormatting sqref="K10">
    <cfRule type="duplicateValues" dxfId="83" priority="7"/>
  </conditionalFormatting>
  <conditionalFormatting sqref="K11">
    <cfRule type="duplicateValues" dxfId="82" priority="8"/>
  </conditionalFormatting>
  <conditionalFormatting sqref="K12:K17">
    <cfRule type="duplicateValues" dxfId="81" priority="5"/>
  </conditionalFormatting>
  <conditionalFormatting sqref="K18">
    <cfRule type="duplicateValues" dxfId="80" priority="4"/>
  </conditionalFormatting>
  <conditionalFormatting sqref="K19">
    <cfRule type="duplicateValues" dxfId="79" priority="3"/>
  </conditionalFormatting>
  <conditionalFormatting sqref="K20:K21">
    <cfRule type="duplicateValues" dxfId="78" priority="2"/>
  </conditionalFormatting>
  <conditionalFormatting sqref="K22:K28">
    <cfRule type="duplicateValues" dxfId="77" priority="1"/>
  </conditionalFormatting>
  <pageMargins left="0.47244094488188981" right="0.39370078740157483" top="0.27559055118110237" bottom="0.31496062992125984" header="0.31496062992125984" footer="0.31496062992125984"/>
  <pageSetup paperSize="9" scale="9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B8F52-9725-450F-BA72-DA88FCB86704}">
  <sheetPr>
    <pageSetUpPr fitToPage="1"/>
  </sheetPr>
  <dimension ref="A1:L21"/>
  <sheetViews>
    <sheetView view="pageBreakPreview" topLeftCell="A13" zoomScaleNormal="70" zoomScaleSheetLayoutView="100" workbookViewId="0">
      <selection activeCell="B19" sqref="B19"/>
    </sheetView>
  </sheetViews>
  <sheetFormatPr defaultRowHeight="21.75"/>
  <cols>
    <col min="1" max="1" width="6.25" style="98" bestFit="1" customWidth="1"/>
    <col min="2" max="2" width="30.375" style="98" customWidth="1"/>
    <col min="3" max="4" width="10.125" style="98" customWidth="1"/>
    <col min="5" max="5" width="11.375" style="98" bestFit="1" customWidth="1"/>
    <col min="6" max="6" width="17.625" style="98" customWidth="1"/>
    <col min="7" max="7" width="10.125" style="98" customWidth="1"/>
    <col min="8" max="8" width="17.625" style="98" customWidth="1"/>
    <col min="9" max="9" width="10.125" style="98" customWidth="1"/>
    <col min="10" max="10" width="13.875" style="98" customWidth="1"/>
    <col min="11" max="11" width="9" style="98"/>
    <col min="12" max="12" width="9.125" style="98" bestFit="1" customWidth="1"/>
    <col min="13" max="16384" width="9" style="68"/>
  </cols>
  <sheetData>
    <row r="1" spans="1:12">
      <c r="A1" s="91"/>
      <c r="B1" s="91"/>
      <c r="C1" s="92"/>
      <c r="D1" s="92"/>
      <c r="E1" s="91"/>
      <c r="F1" s="91"/>
      <c r="G1" s="93"/>
      <c r="H1" s="91"/>
      <c r="I1" s="94"/>
      <c r="J1" s="91"/>
      <c r="K1" s="201" t="s">
        <v>0</v>
      </c>
      <c r="L1" s="201"/>
    </row>
    <row r="2" spans="1:12" ht="24" customHeight="1">
      <c r="A2" s="200" t="s">
        <v>596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2" ht="24" customHeight="1">
      <c r="A3" s="200" t="s">
        <v>2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2" ht="24" customHeight="1">
      <c r="A4" s="200" t="s">
        <v>597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</row>
    <row r="5" spans="1:12">
      <c r="A5" s="95"/>
      <c r="B5" s="95"/>
      <c r="C5" s="96"/>
      <c r="D5" s="96"/>
      <c r="E5" s="95"/>
      <c r="F5" s="95"/>
      <c r="G5" s="96"/>
      <c r="H5" s="95"/>
      <c r="I5" s="96"/>
      <c r="J5" s="95"/>
      <c r="K5" s="95"/>
      <c r="L5" s="97"/>
    </row>
    <row r="6" spans="1:12" ht="52.9" customHeight="1">
      <c r="A6" s="176" t="s">
        <v>4</v>
      </c>
      <c r="B6" s="176" t="s">
        <v>5</v>
      </c>
      <c r="C6" s="181" t="s">
        <v>6</v>
      </c>
      <c r="D6" s="181" t="s">
        <v>7</v>
      </c>
      <c r="E6" s="176" t="s">
        <v>8</v>
      </c>
      <c r="F6" s="176" t="s">
        <v>9</v>
      </c>
      <c r="G6" s="183"/>
      <c r="H6" s="176" t="s">
        <v>10</v>
      </c>
      <c r="I6" s="183"/>
      <c r="J6" s="176" t="s">
        <v>11</v>
      </c>
      <c r="K6" s="178" t="s">
        <v>12</v>
      </c>
      <c r="L6" s="178"/>
    </row>
    <row r="7" spans="1:12" ht="40.9" customHeight="1">
      <c r="A7" s="177"/>
      <c r="B7" s="177"/>
      <c r="C7" s="182"/>
      <c r="D7" s="182"/>
      <c r="E7" s="177"/>
      <c r="F7" s="69" t="s">
        <v>13</v>
      </c>
      <c r="G7" s="70" t="s">
        <v>14</v>
      </c>
      <c r="H7" s="69" t="s">
        <v>15</v>
      </c>
      <c r="I7" s="71" t="s">
        <v>16</v>
      </c>
      <c r="J7" s="177"/>
      <c r="K7" s="179"/>
      <c r="L7" s="179"/>
    </row>
    <row r="8" spans="1:12" ht="43.5">
      <c r="A8" s="26">
        <v>1</v>
      </c>
      <c r="B8" s="30" t="s">
        <v>25</v>
      </c>
      <c r="C8" s="44">
        <v>154305</v>
      </c>
      <c r="D8" s="45">
        <v>13498.65</v>
      </c>
      <c r="E8" s="33" t="s">
        <v>26</v>
      </c>
      <c r="F8" s="33" t="s">
        <v>27</v>
      </c>
      <c r="G8" s="46">
        <v>13498.65</v>
      </c>
      <c r="H8" s="33" t="s">
        <v>27</v>
      </c>
      <c r="I8" s="50">
        <v>13498.65</v>
      </c>
      <c r="J8" s="33" t="s">
        <v>20</v>
      </c>
      <c r="K8" s="33" t="s">
        <v>28</v>
      </c>
      <c r="L8" s="49">
        <v>243882</v>
      </c>
    </row>
    <row r="9" spans="1:12" ht="43.5">
      <c r="A9" s="26">
        <v>2</v>
      </c>
      <c r="B9" s="30" t="s">
        <v>590</v>
      </c>
      <c r="C9" s="44">
        <v>12863</v>
      </c>
      <c r="D9" s="45">
        <v>12863</v>
      </c>
      <c r="E9" s="33" t="s">
        <v>26</v>
      </c>
      <c r="F9" s="33" t="s">
        <v>19</v>
      </c>
      <c r="G9" s="46">
        <v>12863</v>
      </c>
      <c r="H9" s="33" t="s">
        <v>19</v>
      </c>
      <c r="I9" s="47">
        <v>12863</v>
      </c>
      <c r="J9" s="48" t="s">
        <v>20</v>
      </c>
      <c r="K9" s="33" t="s">
        <v>21</v>
      </c>
      <c r="L9" s="49">
        <v>243385</v>
      </c>
    </row>
    <row r="10" spans="1:12" ht="43.5">
      <c r="A10" s="26">
        <v>3</v>
      </c>
      <c r="B10" s="30" t="s">
        <v>591</v>
      </c>
      <c r="C10" s="45">
        <v>39805</v>
      </c>
      <c r="D10" s="45">
        <v>39805</v>
      </c>
      <c r="E10" s="33" t="s">
        <v>26</v>
      </c>
      <c r="F10" s="33" t="s">
        <v>23</v>
      </c>
      <c r="G10" s="46">
        <v>39805</v>
      </c>
      <c r="H10" s="33" t="s">
        <v>23</v>
      </c>
      <c r="I10" s="50">
        <v>39805</v>
      </c>
      <c r="J10" s="33" t="s">
        <v>20</v>
      </c>
      <c r="K10" s="33" t="s">
        <v>24</v>
      </c>
      <c r="L10" s="49">
        <v>244198</v>
      </c>
    </row>
    <row r="11" spans="1:12" ht="43.5">
      <c r="A11" s="26">
        <v>4</v>
      </c>
      <c r="B11" s="30" t="s">
        <v>598</v>
      </c>
      <c r="C11" s="45">
        <v>2437.8000000000002</v>
      </c>
      <c r="D11" s="45">
        <v>2437.8000000000002</v>
      </c>
      <c r="E11" s="33" t="s">
        <v>26</v>
      </c>
      <c r="F11" s="33" t="s">
        <v>379</v>
      </c>
      <c r="G11" s="46">
        <v>2437.8000000000002</v>
      </c>
      <c r="H11" s="33" t="s">
        <v>348</v>
      </c>
      <c r="I11" s="46">
        <v>2437.8000000000002</v>
      </c>
      <c r="J11" s="48" t="s">
        <v>20</v>
      </c>
      <c r="K11" s="33" t="s">
        <v>380</v>
      </c>
      <c r="L11" s="49">
        <v>244047</v>
      </c>
    </row>
    <row r="12" spans="1:12" ht="65.25">
      <c r="A12" s="26">
        <v>5</v>
      </c>
      <c r="B12" s="30" t="s">
        <v>488</v>
      </c>
      <c r="C12" s="36">
        <v>377.71</v>
      </c>
      <c r="D12" s="36">
        <v>377.71</v>
      </c>
      <c r="E12" s="32" t="s">
        <v>26</v>
      </c>
      <c r="F12" s="33" t="s">
        <v>83</v>
      </c>
      <c r="G12" s="36">
        <v>377.71</v>
      </c>
      <c r="H12" s="33" t="s">
        <v>83</v>
      </c>
      <c r="I12" s="36">
        <v>377.71</v>
      </c>
      <c r="J12" s="32" t="s">
        <v>55</v>
      </c>
      <c r="K12" s="32" t="s">
        <v>489</v>
      </c>
      <c r="L12" s="35">
        <v>244146</v>
      </c>
    </row>
    <row r="13" spans="1:12" ht="87">
      <c r="A13" s="26">
        <v>6</v>
      </c>
      <c r="B13" s="26" t="s">
        <v>490</v>
      </c>
      <c r="C13" s="115">
        <v>900</v>
      </c>
      <c r="D13" s="115">
        <v>900</v>
      </c>
      <c r="E13" s="114" t="s">
        <v>26</v>
      </c>
      <c r="F13" s="26" t="s">
        <v>51</v>
      </c>
      <c r="G13" s="115">
        <v>900</v>
      </c>
      <c r="H13" s="26" t="s">
        <v>51</v>
      </c>
      <c r="I13" s="115">
        <v>900</v>
      </c>
      <c r="J13" s="114" t="s">
        <v>55</v>
      </c>
      <c r="K13" s="32" t="s">
        <v>491</v>
      </c>
      <c r="L13" s="117">
        <v>244146</v>
      </c>
    </row>
    <row r="14" spans="1:12" ht="108.75">
      <c r="A14" s="26">
        <v>7</v>
      </c>
      <c r="B14" s="26" t="s">
        <v>492</v>
      </c>
      <c r="C14" s="115">
        <v>500</v>
      </c>
      <c r="D14" s="115">
        <v>500</v>
      </c>
      <c r="E14" s="114" t="s">
        <v>26</v>
      </c>
      <c r="F14" s="26" t="s">
        <v>493</v>
      </c>
      <c r="G14" s="115">
        <v>500</v>
      </c>
      <c r="H14" s="26" t="s">
        <v>493</v>
      </c>
      <c r="I14" s="115">
        <v>500</v>
      </c>
      <c r="J14" s="114" t="s">
        <v>55</v>
      </c>
      <c r="K14" s="32" t="s">
        <v>494</v>
      </c>
      <c r="L14" s="117">
        <v>244148</v>
      </c>
    </row>
    <row r="15" spans="1:12" ht="87">
      <c r="A15" s="26">
        <v>8</v>
      </c>
      <c r="B15" s="26" t="s">
        <v>495</v>
      </c>
      <c r="C15" s="115">
        <v>1290</v>
      </c>
      <c r="D15" s="115">
        <v>1290</v>
      </c>
      <c r="E15" s="114" t="s">
        <v>26</v>
      </c>
      <c r="F15" s="26" t="s">
        <v>496</v>
      </c>
      <c r="G15" s="115">
        <v>1290</v>
      </c>
      <c r="H15" s="26" t="s">
        <v>496</v>
      </c>
      <c r="I15" s="115">
        <v>1290</v>
      </c>
      <c r="J15" s="114" t="s">
        <v>55</v>
      </c>
      <c r="K15" s="32" t="s">
        <v>497</v>
      </c>
      <c r="L15" s="117">
        <v>244154</v>
      </c>
    </row>
    <row r="16" spans="1:12" ht="65.25">
      <c r="A16" s="26">
        <v>9</v>
      </c>
      <c r="B16" s="33" t="s">
        <v>479</v>
      </c>
      <c r="C16" s="36">
        <v>22000</v>
      </c>
      <c r="D16" s="36">
        <v>22000</v>
      </c>
      <c r="E16" s="32" t="s">
        <v>26</v>
      </c>
      <c r="F16" s="33" t="s">
        <v>166</v>
      </c>
      <c r="G16" s="36">
        <v>22000</v>
      </c>
      <c r="H16" s="33" t="s">
        <v>166</v>
      </c>
      <c r="I16" s="36">
        <v>22000</v>
      </c>
      <c r="J16" s="32" t="s">
        <v>39</v>
      </c>
      <c r="K16" s="43" t="s">
        <v>480</v>
      </c>
      <c r="L16" s="35">
        <v>244136</v>
      </c>
    </row>
    <row r="17" spans="1:12" ht="65.25">
      <c r="A17" s="26">
        <v>10</v>
      </c>
      <c r="B17" s="33" t="s">
        <v>479</v>
      </c>
      <c r="C17" s="36">
        <v>22000</v>
      </c>
      <c r="D17" s="36">
        <v>22000</v>
      </c>
      <c r="E17" s="32" t="s">
        <v>26</v>
      </c>
      <c r="F17" s="33" t="s">
        <v>168</v>
      </c>
      <c r="G17" s="36">
        <v>22000</v>
      </c>
      <c r="H17" s="33" t="s">
        <v>168</v>
      </c>
      <c r="I17" s="36">
        <v>22000</v>
      </c>
      <c r="J17" s="32" t="s">
        <v>39</v>
      </c>
      <c r="K17" s="43" t="s">
        <v>481</v>
      </c>
      <c r="L17" s="35">
        <v>244136</v>
      </c>
    </row>
    <row r="18" spans="1:12" ht="65.25">
      <c r="A18" s="26">
        <v>11</v>
      </c>
      <c r="B18" s="33" t="s">
        <v>479</v>
      </c>
      <c r="C18" s="36">
        <v>22000</v>
      </c>
      <c r="D18" s="36">
        <v>22000</v>
      </c>
      <c r="E18" s="32" t="s">
        <v>26</v>
      </c>
      <c r="F18" s="33" t="s">
        <v>170</v>
      </c>
      <c r="G18" s="36">
        <v>22000</v>
      </c>
      <c r="H18" s="33" t="s">
        <v>170</v>
      </c>
      <c r="I18" s="36">
        <v>22000</v>
      </c>
      <c r="J18" s="32" t="s">
        <v>39</v>
      </c>
      <c r="K18" s="43" t="s">
        <v>482</v>
      </c>
      <c r="L18" s="35">
        <v>244136</v>
      </c>
    </row>
    <row r="19" spans="1:12" ht="108.75">
      <c r="A19" s="26">
        <v>12</v>
      </c>
      <c r="B19" s="33" t="s">
        <v>483</v>
      </c>
      <c r="C19" s="36">
        <v>47400</v>
      </c>
      <c r="D19" s="36">
        <v>47400</v>
      </c>
      <c r="E19" s="32" t="s">
        <v>26</v>
      </c>
      <c r="F19" s="33" t="s">
        <v>484</v>
      </c>
      <c r="G19" s="36">
        <v>47400</v>
      </c>
      <c r="H19" s="33" t="s">
        <v>484</v>
      </c>
      <c r="I19" s="36">
        <v>47400</v>
      </c>
      <c r="J19" s="41" t="s">
        <v>20</v>
      </c>
      <c r="K19" s="43" t="s">
        <v>485</v>
      </c>
      <c r="L19" s="35">
        <v>244144</v>
      </c>
    </row>
    <row r="20" spans="1:12" ht="43.5">
      <c r="A20" s="26">
        <v>13</v>
      </c>
      <c r="B20" s="30" t="s">
        <v>486</v>
      </c>
      <c r="C20" s="36">
        <v>890.8</v>
      </c>
      <c r="D20" s="36">
        <v>890.8</v>
      </c>
      <c r="E20" s="32" t="s">
        <v>26</v>
      </c>
      <c r="F20" s="33" t="s">
        <v>396</v>
      </c>
      <c r="G20" s="36">
        <v>890.8</v>
      </c>
      <c r="H20" s="33" t="s">
        <v>396</v>
      </c>
      <c r="I20" s="36">
        <v>890.8</v>
      </c>
      <c r="J20" s="41" t="s">
        <v>20</v>
      </c>
      <c r="K20" s="32" t="s">
        <v>487</v>
      </c>
      <c r="L20" s="35">
        <v>244144</v>
      </c>
    </row>
    <row r="21" spans="1:12" ht="65.25">
      <c r="A21" s="26">
        <v>14</v>
      </c>
      <c r="B21" s="30" t="s">
        <v>488</v>
      </c>
      <c r="C21" s="36">
        <v>377.71</v>
      </c>
      <c r="D21" s="36">
        <v>377.71</v>
      </c>
      <c r="E21" s="32" t="s">
        <v>26</v>
      </c>
      <c r="F21" s="33" t="s">
        <v>83</v>
      </c>
      <c r="G21" s="36">
        <v>377.71</v>
      </c>
      <c r="H21" s="33" t="s">
        <v>83</v>
      </c>
      <c r="I21" s="36">
        <v>377.71</v>
      </c>
      <c r="J21" s="32" t="s">
        <v>55</v>
      </c>
      <c r="K21" s="32" t="s">
        <v>489</v>
      </c>
      <c r="L21" s="35">
        <v>244146</v>
      </c>
    </row>
  </sheetData>
  <autoFilter ref="A7:L7" xr:uid="{77AB8F52-9725-450F-BA72-DA88FCB86704}">
    <filterColumn colId="10" showButton="0"/>
    <sortState xmlns:xlrd2="http://schemas.microsoft.com/office/spreadsheetml/2017/richdata2" ref="A9:L19">
      <sortCondition ref="A7"/>
    </sortState>
  </autoFilter>
  <mergeCells count="13">
    <mergeCell ref="K1:L1"/>
    <mergeCell ref="J6:J7"/>
    <mergeCell ref="K6:L7"/>
    <mergeCell ref="A6:A7"/>
    <mergeCell ref="B6:B7"/>
    <mergeCell ref="C6:C7"/>
    <mergeCell ref="D6:D7"/>
    <mergeCell ref="E6:E7"/>
    <mergeCell ref="F6:G6"/>
    <mergeCell ref="H6:I6"/>
    <mergeCell ref="A4:L4"/>
    <mergeCell ref="A3:L3"/>
    <mergeCell ref="A2:L2"/>
  </mergeCells>
  <conditionalFormatting sqref="K1">
    <cfRule type="duplicateValues" dxfId="76" priority="11"/>
  </conditionalFormatting>
  <conditionalFormatting sqref="K5">
    <cfRule type="duplicateValues" dxfId="75" priority="6"/>
  </conditionalFormatting>
  <conditionalFormatting sqref="K6">
    <cfRule type="duplicateValues" dxfId="74" priority="5"/>
  </conditionalFormatting>
  <conditionalFormatting sqref="K8:K10">
    <cfRule type="duplicateValues" dxfId="73" priority="60"/>
  </conditionalFormatting>
  <conditionalFormatting sqref="K11">
    <cfRule type="duplicateValues" dxfId="72" priority="61"/>
  </conditionalFormatting>
  <conditionalFormatting sqref="K12">
    <cfRule type="duplicateValues" dxfId="71" priority="4"/>
  </conditionalFormatting>
  <conditionalFormatting sqref="K13:K15">
    <cfRule type="duplicateValues" dxfId="70" priority="3"/>
  </conditionalFormatting>
  <conditionalFormatting sqref="K16:K20">
    <cfRule type="duplicateValues" dxfId="69" priority="2"/>
  </conditionalFormatting>
  <conditionalFormatting sqref="K21">
    <cfRule type="duplicateValues" dxfId="68" priority="1"/>
  </conditionalFormatting>
  <pageMargins left="0.47244094488188981" right="0.23622047244094491" top="0.31496062992125984" bottom="0.31496062992125984" header="0.31496062992125984" footer="0.31496062992125984"/>
  <pageSetup paperSize="9" scale="8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98853-ED25-4C53-A6D2-1245D27A26FA}">
  <sheetPr>
    <pageSetUpPr fitToPage="1"/>
  </sheetPr>
  <dimension ref="A1:L20"/>
  <sheetViews>
    <sheetView view="pageBreakPreview" topLeftCell="A15" zoomScaleNormal="100" zoomScaleSheetLayoutView="100" workbookViewId="0">
      <selection activeCell="A9" sqref="A9:A20"/>
    </sheetView>
  </sheetViews>
  <sheetFormatPr defaultRowHeight="17.25"/>
  <cols>
    <col min="1" max="1" width="6.75" style="63" bestFit="1" customWidth="1"/>
    <col min="2" max="2" width="25.375" style="63" customWidth="1"/>
    <col min="3" max="4" width="11.125" style="63" customWidth="1"/>
    <col min="5" max="5" width="11.125" style="63" bestFit="1" customWidth="1"/>
    <col min="6" max="6" width="19" style="63" customWidth="1"/>
    <col min="7" max="7" width="11.125" style="63" customWidth="1"/>
    <col min="8" max="8" width="19" style="63" customWidth="1"/>
    <col min="9" max="9" width="11.125" style="63" customWidth="1"/>
    <col min="10" max="10" width="13.875" style="63" customWidth="1"/>
    <col min="11" max="11" width="9" style="63"/>
    <col min="12" max="12" width="9.125" style="63" bestFit="1" customWidth="1"/>
    <col min="13" max="16384" width="9" style="63"/>
  </cols>
  <sheetData>
    <row r="1" spans="1:12" ht="24">
      <c r="A1" s="79"/>
      <c r="B1" s="59"/>
      <c r="C1" s="80"/>
      <c r="D1" s="80"/>
      <c r="E1" s="79"/>
      <c r="F1" s="59"/>
      <c r="G1" s="81"/>
      <c r="H1" s="59"/>
      <c r="I1" s="86"/>
      <c r="J1" s="79"/>
      <c r="K1" s="175" t="s">
        <v>0</v>
      </c>
      <c r="L1" s="175"/>
    </row>
    <row r="2" spans="1:12" ht="24">
      <c r="A2" s="180" t="s">
        <v>599</v>
      </c>
      <c r="B2" s="180"/>
      <c r="C2" s="205"/>
      <c r="D2" s="205"/>
      <c r="E2" s="180"/>
      <c r="F2" s="180"/>
      <c r="G2" s="205"/>
      <c r="H2" s="180"/>
      <c r="I2" s="205"/>
      <c r="J2" s="180"/>
      <c r="K2" s="180"/>
      <c r="L2" s="82"/>
    </row>
    <row r="3" spans="1:12" ht="24">
      <c r="A3" s="180" t="s">
        <v>2</v>
      </c>
      <c r="B3" s="180"/>
      <c r="C3" s="205"/>
      <c r="D3" s="205"/>
      <c r="E3" s="180"/>
      <c r="F3" s="180"/>
      <c r="G3" s="205"/>
      <c r="H3" s="180"/>
      <c r="I3" s="205"/>
      <c r="J3" s="180"/>
      <c r="K3" s="180"/>
      <c r="L3" s="82"/>
    </row>
    <row r="4" spans="1:12" ht="24">
      <c r="A4" s="180" t="s">
        <v>600</v>
      </c>
      <c r="B4" s="180"/>
      <c r="C4" s="205"/>
      <c r="D4" s="205"/>
      <c r="E4" s="180"/>
      <c r="F4" s="180"/>
      <c r="G4" s="205"/>
      <c r="H4" s="180"/>
      <c r="I4" s="205"/>
      <c r="J4" s="180"/>
      <c r="K4" s="180"/>
      <c r="L4" s="82"/>
    </row>
    <row r="5" spans="1:12" ht="12.75" customHeight="1">
      <c r="A5" s="83"/>
      <c r="B5" s="83"/>
      <c r="C5" s="84"/>
      <c r="D5" s="84"/>
      <c r="E5" s="83"/>
      <c r="F5" s="83"/>
      <c r="G5" s="84"/>
      <c r="H5" s="83"/>
      <c r="I5" s="84"/>
      <c r="J5" s="83"/>
      <c r="K5" s="83"/>
      <c r="L5" s="85"/>
    </row>
    <row r="6" spans="1:12" s="100" customFormat="1" ht="52.9" customHeight="1">
      <c r="A6" s="202" t="s">
        <v>4</v>
      </c>
      <c r="B6" s="202" t="s">
        <v>5</v>
      </c>
      <c r="C6" s="206" t="s">
        <v>6</v>
      </c>
      <c r="D6" s="206" t="s">
        <v>7</v>
      </c>
      <c r="E6" s="202" t="s">
        <v>8</v>
      </c>
      <c r="F6" s="202" t="s">
        <v>9</v>
      </c>
      <c r="G6" s="208"/>
      <c r="H6" s="202" t="s">
        <v>10</v>
      </c>
      <c r="I6" s="208"/>
      <c r="J6" s="202" t="s">
        <v>11</v>
      </c>
      <c r="K6" s="188" t="s">
        <v>12</v>
      </c>
      <c r="L6" s="188"/>
    </row>
    <row r="7" spans="1:12" s="100" customFormat="1" ht="45.75" customHeight="1">
      <c r="A7" s="203"/>
      <c r="B7" s="203"/>
      <c r="C7" s="207"/>
      <c r="D7" s="207"/>
      <c r="E7" s="203"/>
      <c r="F7" s="87" t="s">
        <v>13</v>
      </c>
      <c r="G7" s="88" t="s">
        <v>14</v>
      </c>
      <c r="H7" s="87" t="s">
        <v>15</v>
      </c>
      <c r="I7" s="89" t="s">
        <v>16</v>
      </c>
      <c r="J7" s="203"/>
      <c r="K7" s="204"/>
      <c r="L7" s="204"/>
    </row>
    <row r="8" spans="1:12" ht="65.25">
      <c r="A8" s="33">
        <v>1</v>
      </c>
      <c r="B8" s="30" t="s">
        <v>29</v>
      </c>
      <c r="C8" s="44">
        <v>154305</v>
      </c>
      <c r="D8" s="45">
        <v>11530.95</v>
      </c>
      <c r="E8" s="33" t="s">
        <v>26</v>
      </c>
      <c r="F8" s="33" t="s">
        <v>27</v>
      </c>
      <c r="G8" s="46">
        <v>11530.95</v>
      </c>
      <c r="H8" s="33" t="s">
        <v>27</v>
      </c>
      <c r="I8" s="50">
        <v>11530.95</v>
      </c>
      <c r="J8" s="33" t="s">
        <v>20</v>
      </c>
      <c r="K8" s="33" t="s">
        <v>28</v>
      </c>
      <c r="L8" s="49">
        <v>243882</v>
      </c>
    </row>
    <row r="9" spans="1:12" ht="43.5">
      <c r="A9" s="33">
        <v>2</v>
      </c>
      <c r="B9" s="30" t="s">
        <v>590</v>
      </c>
      <c r="C9" s="44">
        <v>12863</v>
      </c>
      <c r="D9" s="45">
        <v>12863</v>
      </c>
      <c r="E9" s="33" t="s">
        <v>26</v>
      </c>
      <c r="F9" s="33" t="s">
        <v>19</v>
      </c>
      <c r="G9" s="46">
        <v>12863</v>
      </c>
      <c r="H9" s="33" t="s">
        <v>19</v>
      </c>
      <c r="I9" s="47">
        <v>12863</v>
      </c>
      <c r="J9" s="48" t="s">
        <v>20</v>
      </c>
      <c r="K9" s="33" t="s">
        <v>21</v>
      </c>
      <c r="L9" s="49">
        <v>243385</v>
      </c>
    </row>
    <row r="10" spans="1:12" ht="43.5">
      <c r="A10" s="33">
        <v>3</v>
      </c>
      <c r="B10" s="30" t="s">
        <v>591</v>
      </c>
      <c r="C10" s="45">
        <v>39805</v>
      </c>
      <c r="D10" s="45">
        <v>39805</v>
      </c>
      <c r="E10" s="33" t="s">
        <v>26</v>
      </c>
      <c r="F10" s="33" t="s">
        <v>23</v>
      </c>
      <c r="G10" s="46">
        <v>39805</v>
      </c>
      <c r="H10" s="33" t="s">
        <v>23</v>
      </c>
      <c r="I10" s="50">
        <v>39805</v>
      </c>
      <c r="J10" s="33" t="s">
        <v>20</v>
      </c>
      <c r="K10" s="33" t="s">
        <v>24</v>
      </c>
      <c r="L10" s="49">
        <v>244198</v>
      </c>
    </row>
    <row r="11" spans="1:12" ht="43.5">
      <c r="A11" s="33">
        <v>4</v>
      </c>
      <c r="B11" s="30" t="s">
        <v>350</v>
      </c>
      <c r="C11" s="44">
        <v>5414.2</v>
      </c>
      <c r="D11" s="45">
        <v>5414.2</v>
      </c>
      <c r="E11" s="33" t="s">
        <v>26</v>
      </c>
      <c r="F11" s="33" t="s">
        <v>348</v>
      </c>
      <c r="G11" s="46">
        <v>5414.2</v>
      </c>
      <c r="H11" s="33" t="s">
        <v>348</v>
      </c>
      <c r="I11" s="46">
        <v>5414.2</v>
      </c>
      <c r="J11" s="33" t="s">
        <v>20</v>
      </c>
      <c r="K11" s="33" t="s">
        <v>349</v>
      </c>
      <c r="L11" s="49">
        <v>244018</v>
      </c>
    </row>
    <row r="12" spans="1:12" ht="87">
      <c r="A12" s="33">
        <v>5</v>
      </c>
      <c r="B12" s="30" t="s">
        <v>456</v>
      </c>
      <c r="C12" s="36">
        <v>1390</v>
      </c>
      <c r="D12" s="38">
        <v>1390</v>
      </c>
      <c r="E12" s="32" t="s">
        <v>26</v>
      </c>
      <c r="F12" s="33" t="s">
        <v>457</v>
      </c>
      <c r="G12" s="39">
        <v>1390</v>
      </c>
      <c r="H12" s="33" t="s">
        <v>457</v>
      </c>
      <c r="I12" s="39">
        <v>1390</v>
      </c>
      <c r="J12" s="32" t="s">
        <v>55</v>
      </c>
      <c r="K12" s="32" t="s">
        <v>458</v>
      </c>
      <c r="L12" s="35">
        <v>244105</v>
      </c>
    </row>
    <row r="13" spans="1:12" ht="65.25">
      <c r="A13" s="33">
        <v>6</v>
      </c>
      <c r="B13" s="30" t="s">
        <v>459</v>
      </c>
      <c r="C13" s="38">
        <v>113.42</v>
      </c>
      <c r="D13" s="38">
        <v>113.42</v>
      </c>
      <c r="E13" s="32" t="s">
        <v>26</v>
      </c>
      <c r="F13" s="33" t="s">
        <v>83</v>
      </c>
      <c r="G13" s="39">
        <v>113.42</v>
      </c>
      <c r="H13" s="33" t="s">
        <v>83</v>
      </c>
      <c r="I13" s="38">
        <v>113.42</v>
      </c>
      <c r="J13" s="32" t="s">
        <v>55</v>
      </c>
      <c r="K13" s="32" t="s">
        <v>460</v>
      </c>
      <c r="L13" s="35">
        <v>244106</v>
      </c>
    </row>
    <row r="14" spans="1:12" ht="108.75">
      <c r="A14" s="33">
        <v>7</v>
      </c>
      <c r="B14" s="33" t="s">
        <v>463</v>
      </c>
      <c r="C14" s="36">
        <v>300</v>
      </c>
      <c r="D14" s="36">
        <v>300</v>
      </c>
      <c r="E14" s="32" t="s">
        <v>26</v>
      </c>
      <c r="F14" s="33" t="s">
        <v>326</v>
      </c>
      <c r="G14" s="36">
        <v>300</v>
      </c>
      <c r="H14" s="33" t="s">
        <v>326</v>
      </c>
      <c r="I14" s="36">
        <v>300</v>
      </c>
      <c r="J14" s="32" t="s">
        <v>55</v>
      </c>
      <c r="K14" s="32" t="s">
        <v>464</v>
      </c>
      <c r="L14" s="35">
        <v>244124</v>
      </c>
    </row>
    <row r="15" spans="1:12" ht="43.5">
      <c r="A15" s="33">
        <v>8</v>
      </c>
      <c r="B15" s="30" t="s">
        <v>461</v>
      </c>
      <c r="C15" s="36">
        <v>1093</v>
      </c>
      <c r="D15" s="36">
        <v>1093</v>
      </c>
      <c r="E15" s="32" t="s">
        <v>26</v>
      </c>
      <c r="F15" s="33" t="s">
        <v>267</v>
      </c>
      <c r="G15" s="36">
        <v>1093</v>
      </c>
      <c r="H15" s="33" t="s">
        <v>267</v>
      </c>
      <c r="I15" s="36">
        <v>1093</v>
      </c>
      <c r="J15" s="32" t="s">
        <v>20</v>
      </c>
      <c r="K15" s="32" t="s">
        <v>462</v>
      </c>
      <c r="L15" s="35">
        <v>244124</v>
      </c>
    </row>
    <row r="16" spans="1:12" ht="87">
      <c r="A16" s="33">
        <v>9</v>
      </c>
      <c r="B16" s="33" t="s">
        <v>465</v>
      </c>
      <c r="C16" s="36">
        <v>10200</v>
      </c>
      <c r="D16" s="37">
        <v>10200</v>
      </c>
      <c r="E16" s="32" t="s">
        <v>26</v>
      </c>
      <c r="F16" s="33" t="s">
        <v>466</v>
      </c>
      <c r="G16" s="37">
        <v>10200</v>
      </c>
      <c r="H16" s="33" t="s">
        <v>466</v>
      </c>
      <c r="I16" s="37">
        <v>10200</v>
      </c>
      <c r="J16" s="32" t="s">
        <v>20</v>
      </c>
      <c r="K16" s="32" t="s">
        <v>467</v>
      </c>
      <c r="L16" s="35">
        <v>244124</v>
      </c>
    </row>
    <row r="17" spans="1:12" ht="87">
      <c r="A17" s="33">
        <v>10</v>
      </c>
      <c r="B17" s="30" t="s">
        <v>468</v>
      </c>
      <c r="C17" s="36">
        <v>7320</v>
      </c>
      <c r="D17" s="38">
        <v>7320</v>
      </c>
      <c r="E17" s="32" t="s">
        <v>26</v>
      </c>
      <c r="F17" s="33" t="s">
        <v>23</v>
      </c>
      <c r="G17" s="38">
        <v>7320</v>
      </c>
      <c r="H17" s="33" t="s">
        <v>23</v>
      </c>
      <c r="I17" s="38">
        <v>7320</v>
      </c>
      <c r="J17" s="41" t="s">
        <v>20</v>
      </c>
      <c r="K17" s="43" t="s">
        <v>469</v>
      </c>
      <c r="L17" s="35">
        <v>244124</v>
      </c>
    </row>
    <row r="18" spans="1:12" ht="87">
      <c r="A18" s="33">
        <v>11</v>
      </c>
      <c r="B18" s="33" t="s">
        <v>470</v>
      </c>
      <c r="C18" s="36">
        <v>2960</v>
      </c>
      <c r="D18" s="36">
        <v>2960</v>
      </c>
      <c r="E18" s="32" t="s">
        <v>26</v>
      </c>
      <c r="F18" s="33" t="s">
        <v>471</v>
      </c>
      <c r="G18" s="36">
        <v>2960</v>
      </c>
      <c r="H18" s="33" t="s">
        <v>471</v>
      </c>
      <c r="I18" s="36">
        <v>2960</v>
      </c>
      <c r="J18" s="32" t="s">
        <v>20</v>
      </c>
      <c r="K18" s="32" t="s">
        <v>472</v>
      </c>
      <c r="L18" s="35">
        <v>244130</v>
      </c>
    </row>
    <row r="19" spans="1:12" ht="65.25">
      <c r="A19" s="33">
        <v>12</v>
      </c>
      <c r="B19" s="30" t="s">
        <v>473</v>
      </c>
      <c r="C19" s="38">
        <v>50000</v>
      </c>
      <c r="D19" s="38">
        <v>50000</v>
      </c>
      <c r="E19" s="32" t="s">
        <v>26</v>
      </c>
      <c r="F19" s="33" t="s">
        <v>474</v>
      </c>
      <c r="G19" s="39">
        <v>50000</v>
      </c>
      <c r="H19" s="33" t="s">
        <v>474</v>
      </c>
      <c r="I19" s="39">
        <v>50000</v>
      </c>
      <c r="J19" s="32" t="s">
        <v>20</v>
      </c>
      <c r="K19" s="43" t="s">
        <v>475</v>
      </c>
      <c r="L19" s="35">
        <v>244134</v>
      </c>
    </row>
    <row r="20" spans="1:12" ht="130.5">
      <c r="A20" s="33">
        <v>13</v>
      </c>
      <c r="B20" s="30" t="s">
        <v>476</v>
      </c>
      <c r="C20" s="38">
        <v>21000</v>
      </c>
      <c r="D20" s="38">
        <v>21000</v>
      </c>
      <c r="E20" s="32" t="s">
        <v>26</v>
      </c>
      <c r="F20" s="33" t="s">
        <v>477</v>
      </c>
      <c r="G20" s="39">
        <v>21000</v>
      </c>
      <c r="H20" s="33" t="s">
        <v>477</v>
      </c>
      <c r="I20" s="39">
        <v>21000</v>
      </c>
      <c r="J20" s="32" t="s">
        <v>20</v>
      </c>
      <c r="K20" s="43" t="s">
        <v>478</v>
      </c>
      <c r="L20" s="35">
        <v>244134</v>
      </c>
    </row>
  </sheetData>
  <autoFilter ref="A7:L7" xr:uid="{3CA98853-ED25-4C53-A6D2-1245D27A26FA}">
    <filterColumn colId="10" showButton="0"/>
    <sortState xmlns:xlrd2="http://schemas.microsoft.com/office/spreadsheetml/2017/richdata2" ref="A9:L20">
      <sortCondition ref="A7"/>
    </sortState>
  </autoFilter>
  <mergeCells count="13">
    <mergeCell ref="K1:L1"/>
    <mergeCell ref="J6:J7"/>
    <mergeCell ref="K6:L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conditionalFormatting sqref="K1">
    <cfRule type="duplicateValues" dxfId="67" priority="11"/>
  </conditionalFormatting>
  <conditionalFormatting sqref="K2:K5">
    <cfRule type="duplicateValues" dxfId="66" priority="6"/>
  </conditionalFormatting>
  <conditionalFormatting sqref="K6">
    <cfRule type="duplicateValues" dxfId="65" priority="5"/>
  </conditionalFormatting>
  <conditionalFormatting sqref="K8:K10">
    <cfRule type="duplicateValues" dxfId="64" priority="63"/>
  </conditionalFormatting>
  <conditionalFormatting sqref="K11">
    <cfRule type="duplicateValues" dxfId="63" priority="64"/>
  </conditionalFormatting>
  <conditionalFormatting sqref="K12:K14">
    <cfRule type="duplicateValues" dxfId="62" priority="4"/>
  </conditionalFormatting>
  <conditionalFormatting sqref="K15">
    <cfRule type="duplicateValues" dxfId="61" priority="3"/>
  </conditionalFormatting>
  <conditionalFormatting sqref="K16:K17">
    <cfRule type="duplicateValues" dxfId="60" priority="2"/>
  </conditionalFormatting>
  <conditionalFormatting sqref="K18:K20">
    <cfRule type="duplicateValues" dxfId="59" priority="1"/>
  </conditionalFormatting>
  <pageMargins left="0.39" right="0.27" top="0.36" bottom="0.34" header="0.31496062992125984" footer="0.31496062992125984"/>
  <pageSetup paperSize="9" scale="8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CD1E2-0D33-4C42-9655-F49085EFBADD}">
  <sheetPr>
    <pageSetUpPr fitToPage="1"/>
  </sheetPr>
  <dimension ref="A1:L28"/>
  <sheetViews>
    <sheetView view="pageBreakPreview" zoomScaleNormal="100" zoomScaleSheetLayoutView="100" workbookViewId="0">
      <selection activeCell="L27" sqref="L27"/>
    </sheetView>
  </sheetViews>
  <sheetFormatPr defaultRowHeight="16.5"/>
  <cols>
    <col min="1" max="1" width="6.125" style="9" bestFit="1" customWidth="1"/>
    <col min="2" max="2" width="29.625" style="9" customWidth="1"/>
    <col min="3" max="4" width="9.625" style="9" customWidth="1"/>
    <col min="5" max="5" width="10.625" style="9" customWidth="1"/>
    <col min="6" max="6" width="17.75" style="9" customWidth="1"/>
    <col min="7" max="7" width="9.625" style="9" customWidth="1"/>
    <col min="8" max="8" width="17.75" style="9" customWidth="1"/>
    <col min="9" max="9" width="9.625" style="9" customWidth="1"/>
    <col min="10" max="10" width="8.625" style="9" customWidth="1"/>
    <col min="11" max="11" width="8" style="9" customWidth="1"/>
    <col min="12" max="12" width="9.375" style="9" bestFit="1" customWidth="1"/>
    <col min="13" max="16384" width="9" style="9"/>
  </cols>
  <sheetData>
    <row r="1" spans="1:12" ht="23.25">
      <c r="A1" s="2"/>
      <c r="B1" s="2"/>
      <c r="C1" s="10"/>
      <c r="D1" s="10"/>
      <c r="E1" s="2"/>
      <c r="F1" s="2"/>
      <c r="G1" s="11"/>
      <c r="H1" s="2"/>
      <c r="I1" s="12"/>
      <c r="J1" s="2"/>
      <c r="K1" s="209" t="s">
        <v>0</v>
      </c>
      <c r="L1" s="209"/>
    </row>
    <row r="2" spans="1:12" ht="24" customHeight="1">
      <c r="A2" s="200" t="s">
        <v>601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2" ht="24" customHeight="1">
      <c r="A3" s="200" t="s">
        <v>2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</row>
    <row r="4" spans="1:12" ht="24" customHeight="1">
      <c r="A4" s="200" t="s">
        <v>602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</row>
    <row r="5" spans="1:12" ht="12" customHeight="1">
      <c r="A5" s="109"/>
      <c r="B5" s="109"/>
      <c r="C5" s="110"/>
      <c r="D5" s="110"/>
      <c r="E5" s="109"/>
      <c r="F5" s="109"/>
      <c r="G5" s="110"/>
      <c r="H5" s="109"/>
      <c r="I5" s="110"/>
      <c r="J5" s="109"/>
      <c r="K5" s="109"/>
      <c r="L5" s="111"/>
    </row>
    <row r="6" spans="1:12" ht="52.9" customHeight="1">
      <c r="A6" s="210" t="s">
        <v>4</v>
      </c>
      <c r="B6" s="210" t="s">
        <v>5</v>
      </c>
      <c r="C6" s="214" t="s">
        <v>6</v>
      </c>
      <c r="D6" s="214" t="s">
        <v>7</v>
      </c>
      <c r="E6" s="210" t="s">
        <v>8</v>
      </c>
      <c r="F6" s="210" t="s">
        <v>9</v>
      </c>
      <c r="G6" s="216"/>
      <c r="H6" s="210" t="s">
        <v>10</v>
      </c>
      <c r="I6" s="216"/>
      <c r="J6" s="210" t="s">
        <v>11</v>
      </c>
      <c r="K6" s="212" t="s">
        <v>12</v>
      </c>
      <c r="L6" s="212"/>
    </row>
    <row r="7" spans="1:12" ht="40.9" customHeight="1">
      <c r="A7" s="211"/>
      <c r="B7" s="211"/>
      <c r="C7" s="215"/>
      <c r="D7" s="215"/>
      <c r="E7" s="211"/>
      <c r="F7" s="55" t="s">
        <v>13</v>
      </c>
      <c r="G7" s="57" t="s">
        <v>14</v>
      </c>
      <c r="H7" s="55" t="s">
        <v>15</v>
      </c>
      <c r="I7" s="58" t="s">
        <v>16</v>
      </c>
      <c r="J7" s="211"/>
      <c r="K7" s="213"/>
      <c r="L7" s="213"/>
    </row>
    <row r="8" spans="1:12" ht="43.5">
      <c r="A8" s="33">
        <v>1</v>
      </c>
      <c r="B8" s="141" t="s">
        <v>30</v>
      </c>
      <c r="C8" s="44">
        <v>154305</v>
      </c>
      <c r="D8" s="45">
        <v>21912.45</v>
      </c>
      <c r="E8" s="33" t="s">
        <v>26</v>
      </c>
      <c r="F8" s="33" t="s">
        <v>27</v>
      </c>
      <c r="G8" s="46">
        <v>21912.45</v>
      </c>
      <c r="H8" s="33" t="s">
        <v>27</v>
      </c>
      <c r="I8" s="50">
        <v>21912.45</v>
      </c>
      <c r="J8" s="33" t="s">
        <v>20</v>
      </c>
      <c r="K8" s="33" t="s">
        <v>28</v>
      </c>
      <c r="L8" s="49">
        <v>243882</v>
      </c>
    </row>
    <row r="9" spans="1:12" ht="43.5">
      <c r="A9" s="33">
        <v>2</v>
      </c>
      <c r="B9" s="141" t="s">
        <v>590</v>
      </c>
      <c r="C9" s="44">
        <v>12863</v>
      </c>
      <c r="D9" s="45">
        <v>12863</v>
      </c>
      <c r="E9" s="33" t="s">
        <v>26</v>
      </c>
      <c r="F9" s="33" t="s">
        <v>19</v>
      </c>
      <c r="G9" s="46">
        <v>12863</v>
      </c>
      <c r="H9" s="33" t="s">
        <v>19</v>
      </c>
      <c r="I9" s="47">
        <v>12863</v>
      </c>
      <c r="J9" s="48" t="s">
        <v>20</v>
      </c>
      <c r="K9" s="33" t="s">
        <v>21</v>
      </c>
      <c r="L9" s="49">
        <v>243385</v>
      </c>
    </row>
    <row r="10" spans="1:12" ht="43.5">
      <c r="A10" s="33">
        <v>3</v>
      </c>
      <c r="B10" s="141" t="s">
        <v>591</v>
      </c>
      <c r="C10" s="45">
        <v>39805</v>
      </c>
      <c r="D10" s="45">
        <v>39805</v>
      </c>
      <c r="E10" s="33" t="s">
        <v>26</v>
      </c>
      <c r="F10" s="33" t="s">
        <v>23</v>
      </c>
      <c r="G10" s="46">
        <v>39805</v>
      </c>
      <c r="H10" s="33" t="s">
        <v>23</v>
      </c>
      <c r="I10" s="50">
        <v>39805</v>
      </c>
      <c r="J10" s="33" t="s">
        <v>20</v>
      </c>
      <c r="K10" s="33" t="s">
        <v>24</v>
      </c>
      <c r="L10" s="49">
        <v>244198</v>
      </c>
    </row>
    <row r="11" spans="1:12" ht="65.25">
      <c r="A11" s="33">
        <v>4</v>
      </c>
      <c r="B11" s="141" t="s">
        <v>411</v>
      </c>
      <c r="C11" s="36">
        <v>3450</v>
      </c>
      <c r="D11" s="38">
        <v>3450</v>
      </c>
      <c r="E11" s="32" t="s">
        <v>26</v>
      </c>
      <c r="F11" s="33" t="s">
        <v>412</v>
      </c>
      <c r="G11" s="39">
        <v>3450</v>
      </c>
      <c r="H11" s="33" t="s">
        <v>412</v>
      </c>
      <c r="I11" s="39">
        <v>3450</v>
      </c>
      <c r="J11" s="41" t="s">
        <v>20</v>
      </c>
      <c r="K11" s="32" t="s">
        <v>413</v>
      </c>
      <c r="L11" s="35">
        <v>244075</v>
      </c>
    </row>
    <row r="12" spans="1:12" ht="43.5">
      <c r="A12" s="33">
        <v>5</v>
      </c>
      <c r="B12" s="141" t="s">
        <v>414</v>
      </c>
      <c r="C12" s="36">
        <v>19870</v>
      </c>
      <c r="D12" s="38">
        <v>19870</v>
      </c>
      <c r="E12" s="32" t="s">
        <v>26</v>
      </c>
      <c r="F12" s="33" t="s">
        <v>415</v>
      </c>
      <c r="G12" s="39">
        <v>19870</v>
      </c>
      <c r="H12" s="33" t="s">
        <v>415</v>
      </c>
      <c r="I12" s="39">
        <v>19870</v>
      </c>
      <c r="J12" s="41" t="s">
        <v>20</v>
      </c>
      <c r="K12" s="32" t="s">
        <v>416</v>
      </c>
      <c r="L12" s="35">
        <v>244075</v>
      </c>
    </row>
    <row r="13" spans="1:12" ht="43.5">
      <c r="A13" s="33">
        <v>6</v>
      </c>
      <c r="B13" s="145" t="s">
        <v>417</v>
      </c>
      <c r="C13" s="37">
        <v>1120</v>
      </c>
      <c r="D13" s="36">
        <v>1120</v>
      </c>
      <c r="E13" s="32" t="s">
        <v>26</v>
      </c>
      <c r="F13" s="33" t="s">
        <v>418</v>
      </c>
      <c r="G13" s="37">
        <v>1120</v>
      </c>
      <c r="H13" s="33" t="s">
        <v>418</v>
      </c>
      <c r="I13" s="37">
        <v>1120</v>
      </c>
      <c r="J13" s="32" t="s">
        <v>20</v>
      </c>
      <c r="K13" s="43" t="s">
        <v>419</v>
      </c>
      <c r="L13" s="35">
        <v>244075</v>
      </c>
    </row>
    <row r="14" spans="1:12" ht="65.25">
      <c r="A14" s="33">
        <v>7</v>
      </c>
      <c r="B14" s="141" t="s">
        <v>420</v>
      </c>
      <c r="C14" s="36">
        <v>308.16000000000003</v>
      </c>
      <c r="D14" s="38">
        <v>308.16000000000003</v>
      </c>
      <c r="E14" s="32" t="s">
        <v>26</v>
      </c>
      <c r="F14" s="33" t="s">
        <v>83</v>
      </c>
      <c r="G14" s="39">
        <v>308.16000000000003</v>
      </c>
      <c r="H14" s="33" t="s">
        <v>83</v>
      </c>
      <c r="I14" s="39">
        <v>308.16000000000003</v>
      </c>
      <c r="J14" s="32" t="s">
        <v>55</v>
      </c>
      <c r="K14" s="32" t="s">
        <v>421</v>
      </c>
      <c r="L14" s="35">
        <v>244078</v>
      </c>
    </row>
    <row r="15" spans="1:12" ht="65.25">
      <c r="A15" s="33">
        <v>8</v>
      </c>
      <c r="B15" s="141" t="s">
        <v>422</v>
      </c>
      <c r="C15" s="36">
        <v>2300</v>
      </c>
      <c r="D15" s="38">
        <v>2300</v>
      </c>
      <c r="E15" s="32" t="s">
        <v>26</v>
      </c>
      <c r="F15" s="33" t="s">
        <v>179</v>
      </c>
      <c r="G15" s="39">
        <v>2300</v>
      </c>
      <c r="H15" s="33" t="s">
        <v>179</v>
      </c>
      <c r="I15" s="39">
        <v>2300</v>
      </c>
      <c r="J15" s="32" t="s">
        <v>55</v>
      </c>
      <c r="K15" s="32" t="s">
        <v>423</v>
      </c>
      <c r="L15" s="35">
        <v>244078</v>
      </c>
    </row>
    <row r="16" spans="1:12" ht="43.5">
      <c r="A16" s="33">
        <v>9</v>
      </c>
      <c r="B16" s="145" t="s">
        <v>424</v>
      </c>
      <c r="C16" s="36">
        <v>15000</v>
      </c>
      <c r="D16" s="36">
        <v>15000</v>
      </c>
      <c r="E16" s="32" t="s">
        <v>26</v>
      </c>
      <c r="F16" s="33" t="s">
        <v>425</v>
      </c>
      <c r="G16" s="37">
        <v>15000</v>
      </c>
      <c r="H16" s="33" t="s">
        <v>425</v>
      </c>
      <c r="I16" s="37">
        <v>15000</v>
      </c>
      <c r="J16" s="41" t="s">
        <v>20</v>
      </c>
      <c r="K16" s="32" t="s">
        <v>426</v>
      </c>
      <c r="L16" s="35">
        <v>244084</v>
      </c>
    </row>
    <row r="17" spans="1:12" ht="43.5">
      <c r="A17" s="33">
        <v>10</v>
      </c>
      <c r="B17" s="145" t="s">
        <v>427</v>
      </c>
      <c r="C17" s="36">
        <v>82400</v>
      </c>
      <c r="D17" s="36">
        <v>82400</v>
      </c>
      <c r="E17" s="32" t="s">
        <v>26</v>
      </c>
      <c r="F17" s="33" t="s">
        <v>428</v>
      </c>
      <c r="G17" s="37">
        <v>82400</v>
      </c>
      <c r="H17" s="33" t="s">
        <v>428</v>
      </c>
      <c r="I17" s="37">
        <v>82400</v>
      </c>
      <c r="J17" s="41" t="s">
        <v>20</v>
      </c>
      <c r="K17" s="43" t="s">
        <v>429</v>
      </c>
      <c r="L17" s="35">
        <v>244084</v>
      </c>
    </row>
    <row r="18" spans="1:12" ht="65.25">
      <c r="A18" s="33">
        <v>11</v>
      </c>
      <c r="B18" s="141" t="s">
        <v>430</v>
      </c>
      <c r="C18" s="36">
        <v>1400</v>
      </c>
      <c r="D18" s="38">
        <v>1400</v>
      </c>
      <c r="E18" s="32" t="s">
        <v>26</v>
      </c>
      <c r="F18" s="33" t="s">
        <v>431</v>
      </c>
      <c r="G18" s="39">
        <v>1400</v>
      </c>
      <c r="H18" s="33" t="s">
        <v>431</v>
      </c>
      <c r="I18" s="37">
        <v>1400</v>
      </c>
      <c r="J18" s="41" t="s">
        <v>20</v>
      </c>
      <c r="K18" s="32" t="s">
        <v>432</v>
      </c>
      <c r="L18" s="35">
        <v>244096</v>
      </c>
    </row>
    <row r="19" spans="1:12" ht="43.5">
      <c r="A19" s="33">
        <v>12</v>
      </c>
      <c r="B19" s="141" t="s">
        <v>436</v>
      </c>
      <c r="C19" s="38">
        <v>690</v>
      </c>
      <c r="D19" s="38">
        <v>690</v>
      </c>
      <c r="E19" s="32" t="s">
        <v>26</v>
      </c>
      <c r="F19" s="33" t="s">
        <v>129</v>
      </c>
      <c r="G19" s="39">
        <v>690</v>
      </c>
      <c r="H19" s="33" t="s">
        <v>129</v>
      </c>
      <c r="I19" s="37">
        <v>690</v>
      </c>
      <c r="J19" s="32" t="s">
        <v>20</v>
      </c>
      <c r="K19" s="32" t="s">
        <v>437</v>
      </c>
      <c r="L19" s="35">
        <v>244096</v>
      </c>
    </row>
    <row r="20" spans="1:12" ht="43.5">
      <c r="A20" s="33">
        <v>13</v>
      </c>
      <c r="B20" s="141" t="s">
        <v>433</v>
      </c>
      <c r="C20" s="38">
        <v>1605</v>
      </c>
      <c r="D20" s="38">
        <v>1605</v>
      </c>
      <c r="E20" s="32" t="s">
        <v>26</v>
      </c>
      <c r="F20" s="33" t="s">
        <v>434</v>
      </c>
      <c r="G20" s="39">
        <v>1605</v>
      </c>
      <c r="H20" s="33" t="s">
        <v>434</v>
      </c>
      <c r="I20" s="39">
        <v>1605</v>
      </c>
      <c r="J20" s="32" t="s">
        <v>55</v>
      </c>
      <c r="K20" s="43" t="s">
        <v>435</v>
      </c>
      <c r="L20" s="35">
        <v>244096</v>
      </c>
    </row>
    <row r="21" spans="1:12" ht="65.25">
      <c r="A21" s="33">
        <v>14</v>
      </c>
      <c r="B21" s="141" t="s">
        <v>438</v>
      </c>
      <c r="C21" s="36">
        <v>500</v>
      </c>
      <c r="D21" s="38">
        <v>500</v>
      </c>
      <c r="E21" s="32" t="s">
        <v>26</v>
      </c>
      <c r="F21" s="33" t="s">
        <v>439</v>
      </c>
      <c r="G21" s="39">
        <v>500</v>
      </c>
      <c r="H21" s="33" t="s">
        <v>439</v>
      </c>
      <c r="I21" s="37">
        <v>500</v>
      </c>
      <c r="J21" s="41" t="s">
        <v>20</v>
      </c>
      <c r="K21" s="32" t="s">
        <v>440</v>
      </c>
      <c r="L21" s="35">
        <v>244097</v>
      </c>
    </row>
    <row r="22" spans="1:12" ht="65.25">
      <c r="A22" s="33">
        <v>15</v>
      </c>
      <c r="B22" s="141" t="s">
        <v>441</v>
      </c>
      <c r="C22" s="38">
        <v>105000</v>
      </c>
      <c r="D22" s="38">
        <v>105000</v>
      </c>
      <c r="E22" s="32" t="s">
        <v>26</v>
      </c>
      <c r="F22" s="33" t="s">
        <v>442</v>
      </c>
      <c r="G22" s="38">
        <v>105000</v>
      </c>
      <c r="H22" s="33" t="s">
        <v>442</v>
      </c>
      <c r="I22" s="38">
        <v>105000</v>
      </c>
      <c r="J22" s="32" t="s">
        <v>20</v>
      </c>
      <c r="K22" s="43" t="s">
        <v>443</v>
      </c>
      <c r="L22" s="35">
        <v>244099</v>
      </c>
    </row>
    <row r="23" spans="1:12" ht="43.5">
      <c r="A23" s="33">
        <v>16</v>
      </c>
      <c r="B23" s="141" t="s">
        <v>444</v>
      </c>
      <c r="C23" s="38">
        <v>111280</v>
      </c>
      <c r="D23" s="38">
        <v>111280</v>
      </c>
      <c r="E23" s="32" t="s">
        <v>26</v>
      </c>
      <c r="F23" s="33" t="s">
        <v>135</v>
      </c>
      <c r="G23" s="39">
        <v>111280</v>
      </c>
      <c r="H23" s="33" t="s">
        <v>135</v>
      </c>
      <c r="I23" s="38">
        <v>111280</v>
      </c>
      <c r="J23" s="41" t="s">
        <v>20</v>
      </c>
      <c r="K23" s="43" t="s">
        <v>445</v>
      </c>
      <c r="L23" s="35">
        <v>244099</v>
      </c>
    </row>
    <row r="24" spans="1:12" ht="21.75">
      <c r="A24" s="33">
        <v>17</v>
      </c>
      <c r="B24" s="145" t="s">
        <v>446</v>
      </c>
      <c r="C24" s="36">
        <v>5552</v>
      </c>
      <c r="D24" s="36">
        <v>5552</v>
      </c>
      <c r="E24" s="32" t="s">
        <v>26</v>
      </c>
      <c r="F24" s="33" t="s">
        <v>442</v>
      </c>
      <c r="G24" s="36">
        <v>5552</v>
      </c>
      <c r="H24" s="33" t="s">
        <v>442</v>
      </c>
      <c r="I24" s="36">
        <v>5552</v>
      </c>
      <c r="J24" s="32" t="s">
        <v>55</v>
      </c>
      <c r="K24" s="32" t="s">
        <v>447</v>
      </c>
      <c r="L24" s="35">
        <v>244102</v>
      </c>
    </row>
    <row r="25" spans="1:12" ht="43.5">
      <c r="A25" s="33">
        <v>18</v>
      </c>
      <c r="B25" s="141" t="s">
        <v>448</v>
      </c>
      <c r="C25" s="36">
        <v>2075</v>
      </c>
      <c r="D25" s="38">
        <v>2075</v>
      </c>
      <c r="E25" s="32" t="s">
        <v>26</v>
      </c>
      <c r="F25" s="33" t="s">
        <v>129</v>
      </c>
      <c r="G25" s="38">
        <v>2075</v>
      </c>
      <c r="H25" s="33" t="s">
        <v>129</v>
      </c>
      <c r="I25" s="38">
        <v>2075</v>
      </c>
      <c r="J25" s="41" t="s">
        <v>20</v>
      </c>
      <c r="K25" s="32" t="s">
        <v>449</v>
      </c>
      <c r="L25" s="35">
        <v>244104</v>
      </c>
    </row>
    <row r="26" spans="1:12" ht="43.5">
      <c r="A26" s="33">
        <v>19</v>
      </c>
      <c r="B26" s="141" t="s">
        <v>450</v>
      </c>
      <c r="C26" s="36">
        <v>1920</v>
      </c>
      <c r="D26" s="38">
        <v>1920</v>
      </c>
      <c r="E26" s="32" t="s">
        <v>26</v>
      </c>
      <c r="F26" s="33" t="s">
        <v>451</v>
      </c>
      <c r="G26" s="39">
        <v>1920</v>
      </c>
      <c r="H26" s="33" t="s">
        <v>451</v>
      </c>
      <c r="I26" s="39">
        <v>1920</v>
      </c>
      <c r="J26" s="32" t="s">
        <v>55</v>
      </c>
      <c r="K26" s="32" t="s">
        <v>452</v>
      </c>
      <c r="L26" s="35">
        <v>244104</v>
      </c>
    </row>
    <row r="27" spans="1:12" ht="21.75">
      <c r="A27" s="33">
        <v>20</v>
      </c>
      <c r="B27" s="141" t="s">
        <v>453</v>
      </c>
      <c r="C27" s="38">
        <v>108</v>
      </c>
      <c r="D27" s="38">
        <v>108</v>
      </c>
      <c r="E27" s="32" t="s">
        <v>26</v>
      </c>
      <c r="F27" s="33" t="s">
        <v>454</v>
      </c>
      <c r="G27" s="39">
        <v>108</v>
      </c>
      <c r="H27" s="33" t="s">
        <v>454</v>
      </c>
      <c r="I27" s="38">
        <v>108</v>
      </c>
      <c r="J27" s="32" t="s">
        <v>55</v>
      </c>
      <c r="K27" s="32" t="s">
        <v>455</v>
      </c>
      <c r="L27" s="35">
        <v>244104</v>
      </c>
    </row>
    <row r="28" spans="1:12" ht="43.5">
      <c r="A28" s="33">
        <v>21</v>
      </c>
      <c r="B28" s="141" t="s">
        <v>433</v>
      </c>
      <c r="C28" s="38">
        <v>1605</v>
      </c>
      <c r="D28" s="38">
        <v>1605</v>
      </c>
      <c r="E28" s="32" t="s">
        <v>26</v>
      </c>
      <c r="F28" s="33" t="s">
        <v>434</v>
      </c>
      <c r="G28" s="39">
        <v>1605</v>
      </c>
      <c r="H28" s="33" t="s">
        <v>434</v>
      </c>
      <c r="I28" s="39">
        <v>1605</v>
      </c>
      <c r="J28" s="32" t="s">
        <v>55</v>
      </c>
      <c r="K28" s="43" t="s">
        <v>437</v>
      </c>
      <c r="L28" s="35">
        <v>244096</v>
      </c>
    </row>
  </sheetData>
  <autoFilter ref="A7:L7" xr:uid="{4C3CD1E2-0D33-4C42-9655-F49085EFBADD}">
    <filterColumn colId="10" showButton="0"/>
    <sortState xmlns:xlrd2="http://schemas.microsoft.com/office/spreadsheetml/2017/richdata2" ref="A9:L27">
      <sortCondition ref="A7"/>
    </sortState>
  </autoFilter>
  <mergeCells count="13">
    <mergeCell ref="K1:L1"/>
    <mergeCell ref="J6:J7"/>
    <mergeCell ref="K6:L7"/>
    <mergeCell ref="A6:A7"/>
    <mergeCell ref="B6:B7"/>
    <mergeCell ref="C6:C7"/>
    <mergeCell ref="D6:D7"/>
    <mergeCell ref="E6:E7"/>
    <mergeCell ref="F6:G6"/>
    <mergeCell ref="H6:I6"/>
    <mergeCell ref="A4:L4"/>
    <mergeCell ref="A3:L3"/>
    <mergeCell ref="A2:L2"/>
  </mergeCells>
  <conditionalFormatting sqref="K1">
    <cfRule type="duplicateValues" dxfId="58" priority="14"/>
  </conditionalFormatting>
  <conditionalFormatting sqref="K5">
    <cfRule type="duplicateValues" dxfId="57" priority="10"/>
  </conditionalFormatting>
  <conditionalFormatting sqref="K6">
    <cfRule type="duplicateValues" dxfId="56" priority="9"/>
  </conditionalFormatting>
  <conditionalFormatting sqref="K8:K10">
    <cfRule type="duplicateValues" dxfId="55" priority="69"/>
  </conditionalFormatting>
  <conditionalFormatting sqref="K11:K17">
    <cfRule type="duplicateValues" dxfId="54" priority="7"/>
  </conditionalFormatting>
  <conditionalFormatting sqref="K18">
    <cfRule type="duplicateValues" dxfId="53" priority="6"/>
  </conditionalFormatting>
  <conditionalFormatting sqref="K19:K20">
    <cfRule type="duplicateValues" dxfId="52" priority="5"/>
  </conditionalFormatting>
  <conditionalFormatting sqref="K21">
    <cfRule type="duplicateValues" dxfId="51" priority="4"/>
  </conditionalFormatting>
  <conditionalFormatting sqref="K22">
    <cfRule type="duplicateValues" dxfId="50" priority="3"/>
  </conditionalFormatting>
  <conditionalFormatting sqref="K23:K27">
    <cfRule type="duplicateValues" dxfId="49" priority="2"/>
  </conditionalFormatting>
  <conditionalFormatting sqref="K28">
    <cfRule type="duplicateValues" dxfId="48" priority="1"/>
  </conditionalFormatting>
  <pageMargins left="0.31" right="0.31" top="0.3" bottom="0.3" header="0.31496062992125984" footer="0.31496062992125984"/>
  <pageSetup paperSize="9" scale="9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852E0-6E85-426B-AFEF-B5DF4EDAFAD2}">
  <sheetPr>
    <pageSetUpPr fitToPage="1"/>
  </sheetPr>
  <dimension ref="A1:L26"/>
  <sheetViews>
    <sheetView view="pageBreakPreview" topLeftCell="A13" zoomScale="60" zoomScaleNormal="100" workbookViewId="0">
      <selection activeCell="D16" sqref="D16"/>
    </sheetView>
  </sheetViews>
  <sheetFormatPr defaultRowHeight="16.5"/>
  <cols>
    <col min="1" max="1" width="6.125" bestFit="1" customWidth="1"/>
    <col min="2" max="2" width="25.375" customWidth="1"/>
    <col min="3" max="4" width="9.875" customWidth="1"/>
    <col min="5" max="5" width="11.875" customWidth="1"/>
    <col min="6" max="6" width="17.125" customWidth="1"/>
    <col min="7" max="7" width="9.875" customWidth="1"/>
    <col min="8" max="8" width="17.125" customWidth="1"/>
    <col min="9" max="9" width="9.875" customWidth="1"/>
    <col min="10" max="10" width="13.875" customWidth="1"/>
    <col min="12" max="12" width="9.125" bestFit="1" customWidth="1"/>
  </cols>
  <sheetData>
    <row r="1" spans="1:12" ht="23.25">
      <c r="A1" s="1"/>
      <c r="B1" s="2"/>
      <c r="C1" s="3"/>
      <c r="D1" s="3"/>
      <c r="E1" s="1"/>
      <c r="F1" s="2"/>
      <c r="G1" s="4"/>
      <c r="H1" s="2"/>
      <c r="I1" s="5"/>
      <c r="J1" s="1"/>
      <c r="K1" s="217" t="s">
        <v>0</v>
      </c>
      <c r="L1" s="217"/>
    </row>
    <row r="2" spans="1:12" ht="24">
      <c r="A2" s="180" t="s">
        <v>603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</row>
    <row r="3" spans="1:12" ht="24">
      <c r="A3" s="180" t="s">
        <v>2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</row>
    <row r="4" spans="1:12" ht="24">
      <c r="A4" s="180" t="s">
        <v>604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</row>
    <row r="5" spans="1:12" ht="14.25" customHeight="1">
      <c r="A5" s="7"/>
      <c r="B5" s="7"/>
      <c r="C5" s="8"/>
      <c r="D5" s="8"/>
      <c r="E5" s="7"/>
      <c r="F5" s="7"/>
      <c r="G5" s="8"/>
      <c r="H5" s="7"/>
      <c r="I5" s="8"/>
      <c r="J5" s="7"/>
      <c r="K5" s="7"/>
      <c r="L5" s="29"/>
    </row>
    <row r="6" spans="1:12" ht="52.9" customHeight="1">
      <c r="A6" s="210" t="s">
        <v>4</v>
      </c>
      <c r="B6" s="210" t="s">
        <v>5</v>
      </c>
      <c r="C6" s="214" t="s">
        <v>6</v>
      </c>
      <c r="D6" s="214" t="s">
        <v>7</v>
      </c>
      <c r="E6" s="210" t="s">
        <v>8</v>
      </c>
      <c r="F6" s="210" t="s">
        <v>9</v>
      </c>
      <c r="G6" s="216"/>
      <c r="H6" s="210" t="s">
        <v>10</v>
      </c>
      <c r="I6" s="216"/>
      <c r="J6" s="210" t="s">
        <v>11</v>
      </c>
      <c r="K6" s="212" t="s">
        <v>12</v>
      </c>
      <c r="L6" s="212"/>
    </row>
    <row r="7" spans="1:12" ht="40.9" customHeight="1">
      <c r="A7" s="211"/>
      <c r="B7" s="211"/>
      <c r="C7" s="215"/>
      <c r="D7" s="215"/>
      <c r="E7" s="211"/>
      <c r="F7" s="55" t="s">
        <v>13</v>
      </c>
      <c r="G7" s="57" t="s">
        <v>14</v>
      </c>
      <c r="H7" s="55" t="s">
        <v>15</v>
      </c>
      <c r="I7" s="58" t="s">
        <v>16</v>
      </c>
      <c r="J7" s="211"/>
      <c r="K7" s="213"/>
      <c r="L7" s="213"/>
    </row>
    <row r="8" spans="1:12" ht="43.5">
      <c r="A8" s="33">
        <v>1</v>
      </c>
      <c r="B8" s="30" t="s">
        <v>590</v>
      </c>
      <c r="C8" s="44">
        <v>12863</v>
      </c>
      <c r="D8" s="45">
        <v>12863</v>
      </c>
      <c r="E8" s="33" t="s">
        <v>26</v>
      </c>
      <c r="F8" s="33" t="s">
        <v>19</v>
      </c>
      <c r="G8" s="46">
        <v>12863</v>
      </c>
      <c r="H8" s="33" t="s">
        <v>19</v>
      </c>
      <c r="I8" s="47">
        <v>12863</v>
      </c>
      <c r="J8" s="48" t="s">
        <v>20</v>
      </c>
      <c r="K8" s="33" t="s">
        <v>21</v>
      </c>
      <c r="L8" s="49">
        <v>243385</v>
      </c>
    </row>
    <row r="9" spans="1:12" ht="65.25">
      <c r="A9" s="33">
        <v>2</v>
      </c>
      <c r="B9" s="30" t="s">
        <v>591</v>
      </c>
      <c r="C9" s="45">
        <v>39805</v>
      </c>
      <c r="D9" s="45">
        <v>39805</v>
      </c>
      <c r="E9" s="33" t="s">
        <v>26</v>
      </c>
      <c r="F9" s="33" t="s">
        <v>23</v>
      </c>
      <c r="G9" s="46">
        <v>39805</v>
      </c>
      <c r="H9" s="33" t="s">
        <v>23</v>
      </c>
      <c r="I9" s="50">
        <v>39805</v>
      </c>
      <c r="J9" s="33" t="s">
        <v>20</v>
      </c>
      <c r="K9" s="33" t="s">
        <v>24</v>
      </c>
      <c r="L9" s="49">
        <v>244198</v>
      </c>
    </row>
    <row r="10" spans="1:12" ht="65.25">
      <c r="A10" s="33">
        <v>3</v>
      </c>
      <c r="B10" s="30" t="s">
        <v>31</v>
      </c>
      <c r="C10" s="44">
        <v>154305</v>
      </c>
      <c r="D10" s="45">
        <v>15622.95</v>
      </c>
      <c r="E10" s="33" t="s">
        <v>26</v>
      </c>
      <c r="F10" s="33" t="s">
        <v>27</v>
      </c>
      <c r="G10" s="46">
        <v>15622.95</v>
      </c>
      <c r="H10" s="33" t="s">
        <v>27</v>
      </c>
      <c r="I10" s="50">
        <v>15622.95</v>
      </c>
      <c r="J10" s="33" t="s">
        <v>20</v>
      </c>
      <c r="K10" s="33" t="s">
        <v>28</v>
      </c>
      <c r="L10" s="49">
        <v>243882</v>
      </c>
    </row>
    <row r="11" spans="1:12" ht="43.5">
      <c r="A11" s="33">
        <v>4</v>
      </c>
      <c r="B11" s="30" t="s">
        <v>374</v>
      </c>
      <c r="C11" s="38">
        <v>57200</v>
      </c>
      <c r="D11" s="38">
        <v>57200</v>
      </c>
      <c r="E11" s="32" t="s">
        <v>26</v>
      </c>
      <c r="F11" s="33" t="s">
        <v>197</v>
      </c>
      <c r="G11" s="38">
        <v>57200</v>
      </c>
      <c r="H11" s="33" t="s">
        <v>197</v>
      </c>
      <c r="I11" s="38">
        <v>57200</v>
      </c>
      <c r="J11" s="41" t="s">
        <v>20</v>
      </c>
      <c r="K11" s="43" t="s">
        <v>375</v>
      </c>
      <c r="L11" s="35">
        <v>244046</v>
      </c>
    </row>
    <row r="12" spans="1:12" ht="43.5">
      <c r="A12" s="33">
        <v>5</v>
      </c>
      <c r="B12" s="30" t="s">
        <v>376</v>
      </c>
      <c r="C12" s="38">
        <v>11500</v>
      </c>
      <c r="D12" s="38">
        <v>11500</v>
      </c>
      <c r="E12" s="32" t="s">
        <v>26</v>
      </c>
      <c r="F12" s="33" t="s">
        <v>197</v>
      </c>
      <c r="G12" s="38">
        <v>11500</v>
      </c>
      <c r="H12" s="33" t="s">
        <v>197</v>
      </c>
      <c r="I12" s="38">
        <v>11500</v>
      </c>
      <c r="J12" s="41" t="s">
        <v>20</v>
      </c>
      <c r="K12" s="43" t="s">
        <v>377</v>
      </c>
      <c r="L12" s="35">
        <v>244046</v>
      </c>
    </row>
    <row r="13" spans="1:12" ht="65.25">
      <c r="A13" s="33">
        <v>6</v>
      </c>
      <c r="B13" s="30" t="s">
        <v>383</v>
      </c>
      <c r="C13" s="38">
        <v>232.19</v>
      </c>
      <c r="D13" s="38">
        <v>232.19</v>
      </c>
      <c r="E13" s="32" t="s">
        <v>26</v>
      </c>
      <c r="F13" s="33" t="s">
        <v>83</v>
      </c>
      <c r="G13" s="39">
        <v>232.19</v>
      </c>
      <c r="H13" s="33" t="s">
        <v>83</v>
      </c>
      <c r="I13" s="39">
        <v>232.19</v>
      </c>
      <c r="J13" s="32" t="s">
        <v>55</v>
      </c>
      <c r="K13" s="32" t="s">
        <v>384</v>
      </c>
      <c r="L13" s="35">
        <v>244049</v>
      </c>
    </row>
    <row r="14" spans="1:12" ht="65.25">
      <c r="A14" s="33">
        <v>7</v>
      </c>
      <c r="B14" s="30" t="s">
        <v>385</v>
      </c>
      <c r="C14" s="36">
        <v>2400</v>
      </c>
      <c r="D14" s="38">
        <v>2400</v>
      </c>
      <c r="E14" s="32" t="s">
        <v>26</v>
      </c>
      <c r="F14" s="33" t="s">
        <v>179</v>
      </c>
      <c r="G14" s="39">
        <v>2400</v>
      </c>
      <c r="H14" s="33" t="s">
        <v>179</v>
      </c>
      <c r="I14" s="39">
        <v>2400</v>
      </c>
      <c r="J14" s="32" t="s">
        <v>55</v>
      </c>
      <c r="K14" s="32" t="s">
        <v>386</v>
      </c>
      <c r="L14" s="35">
        <v>244049</v>
      </c>
    </row>
    <row r="15" spans="1:12" ht="65.25">
      <c r="A15" s="33">
        <v>8</v>
      </c>
      <c r="B15" s="30" t="s">
        <v>390</v>
      </c>
      <c r="C15" s="36">
        <v>880</v>
      </c>
      <c r="D15" s="38">
        <v>880</v>
      </c>
      <c r="E15" s="32" t="s">
        <v>26</v>
      </c>
      <c r="F15" s="33" t="s">
        <v>391</v>
      </c>
      <c r="G15" s="39">
        <v>880</v>
      </c>
      <c r="H15" s="33" t="s">
        <v>391</v>
      </c>
      <c r="I15" s="39">
        <v>880</v>
      </c>
      <c r="J15" s="41" t="s">
        <v>20</v>
      </c>
      <c r="K15" s="43" t="s">
        <v>392</v>
      </c>
      <c r="L15" s="35">
        <v>244064</v>
      </c>
    </row>
    <row r="16" spans="1:12" ht="87">
      <c r="A16" s="33">
        <v>9</v>
      </c>
      <c r="B16" s="30" t="s">
        <v>393</v>
      </c>
      <c r="C16" s="36">
        <v>768</v>
      </c>
      <c r="D16" s="38">
        <v>768</v>
      </c>
      <c r="E16" s="32" t="s">
        <v>26</v>
      </c>
      <c r="F16" s="33" t="s">
        <v>365</v>
      </c>
      <c r="G16" s="39">
        <v>768</v>
      </c>
      <c r="H16" s="33" t="s">
        <v>365</v>
      </c>
      <c r="I16" s="37">
        <v>768</v>
      </c>
      <c r="J16" s="41" t="s">
        <v>20</v>
      </c>
      <c r="K16" s="43" t="s">
        <v>394</v>
      </c>
      <c r="L16" s="35">
        <v>244067</v>
      </c>
    </row>
    <row r="17" spans="1:12" ht="65.25">
      <c r="A17" s="33">
        <v>10</v>
      </c>
      <c r="B17" s="30" t="s">
        <v>395</v>
      </c>
      <c r="C17" s="36">
        <v>890.4</v>
      </c>
      <c r="D17" s="38">
        <v>890.4</v>
      </c>
      <c r="E17" s="32" t="s">
        <v>26</v>
      </c>
      <c r="F17" s="33" t="s">
        <v>396</v>
      </c>
      <c r="G17" s="39">
        <v>890.4</v>
      </c>
      <c r="H17" s="33" t="s">
        <v>396</v>
      </c>
      <c r="I17" s="39">
        <v>890.4</v>
      </c>
      <c r="J17" s="41" t="s">
        <v>20</v>
      </c>
      <c r="K17" s="32" t="s">
        <v>397</v>
      </c>
      <c r="L17" s="35">
        <v>244067</v>
      </c>
    </row>
    <row r="18" spans="1:12" ht="43.5">
      <c r="A18" s="33">
        <v>11</v>
      </c>
      <c r="B18" s="30" t="s">
        <v>398</v>
      </c>
      <c r="C18" s="36">
        <v>880</v>
      </c>
      <c r="D18" s="38">
        <v>880</v>
      </c>
      <c r="E18" s="32" t="s">
        <v>26</v>
      </c>
      <c r="F18" s="33" t="s">
        <v>399</v>
      </c>
      <c r="G18" s="39">
        <v>880</v>
      </c>
      <c r="H18" s="33" t="s">
        <v>399</v>
      </c>
      <c r="I18" s="39">
        <v>880</v>
      </c>
      <c r="J18" s="32" t="s">
        <v>55</v>
      </c>
      <c r="K18" s="32" t="s">
        <v>400</v>
      </c>
      <c r="L18" s="35">
        <v>244070</v>
      </c>
    </row>
    <row r="19" spans="1:12" ht="43.5">
      <c r="A19" s="33">
        <v>12</v>
      </c>
      <c r="B19" s="30" t="s">
        <v>401</v>
      </c>
      <c r="C19" s="36">
        <v>1035</v>
      </c>
      <c r="D19" s="38">
        <v>1035</v>
      </c>
      <c r="E19" s="32" t="s">
        <v>26</v>
      </c>
      <c r="F19" s="33" t="s">
        <v>402</v>
      </c>
      <c r="G19" s="39">
        <v>1035</v>
      </c>
      <c r="H19" s="33" t="s">
        <v>402</v>
      </c>
      <c r="I19" s="39">
        <v>1035</v>
      </c>
      <c r="J19" s="32" t="s">
        <v>55</v>
      </c>
      <c r="K19" s="32" t="s">
        <v>403</v>
      </c>
      <c r="L19" s="35">
        <v>244070</v>
      </c>
    </row>
    <row r="20" spans="1:12" ht="65.25">
      <c r="A20" s="33">
        <v>13</v>
      </c>
      <c r="B20" s="30" t="s">
        <v>404</v>
      </c>
      <c r="C20" s="38">
        <v>5018.3</v>
      </c>
      <c r="D20" s="38">
        <v>5018.3</v>
      </c>
      <c r="E20" s="32" t="s">
        <v>26</v>
      </c>
      <c r="F20" s="33" t="s">
        <v>182</v>
      </c>
      <c r="G20" s="39">
        <v>5018.3</v>
      </c>
      <c r="H20" s="33" t="s">
        <v>182</v>
      </c>
      <c r="I20" s="39">
        <v>5018.3</v>
      </c>
      <c r="J20" s="41" t="s">
        <v>20</v>
      </c>
      <c r="K20" s="43" t="s">
        <v>405</v>
      </c>
      <c r="L20" s="35">
        <v>244074</v>
      </c>
    </row>
    <row r="21" spans="1:12" ht="21.75">
      <c r="A21" s="33">
        <v>14</v>
      </c>
      <c r="B21" s="30" t="s">
        <v>408</v>
      </c>
      <c r="C21" s="38">
        <v>300</v>
      </c>
      <c r="D21" s="38">
        <v>300</v>
      </c>
      <c r="E21" s="32" t="s">
        <v>26</v>
      </c>
      <c r="F21" s="33" t="s">
        <v>409</v>
      </c>
      <c r="G21" s="39">
        <v>300</v>
      </c>
      <c r="H21" s="33" t="s">
        <v>409</v>
      </c>
      <c r="I21" s="39">
        <v>300</v>
      </c>
      <c r="J21" s="32" t="s">
        <v>55</v>
      </c>
      <c r="K21" s="32" t="s">
        <v>410</v>
      </c>
      <c r="L21" s="35">
        <v>244074</v>
      </c>
    </row>
    <row r="22" spans="1:12" ht="43.5">
      <c r="A22" s="33">
        <v>15</v>
      </c>
      <c r="B22" s="30" t="s">
        <v>382</v>
      </c>
      <c r="C22" s="143">
        <v>2437.8000000000002</v>
      </c>
      <c r="D22" s="143">
        <v>2437.8000000000002</v>
      </c>
      <c r="E22" s="32" t="s">
        <v>26</v>
      </c>
      <c r="F22" s="33" t="s">
        <v>379</v>
      </c>
      <c r="G22" s="144">
        <v>2437.8000000000002</v>
      </c>
      <c r="H22" s="33" t="s">
        <v>379</v>
      </c>
      <c r="I22" s="144">
        <v>2437.8000000000002</v>
      </c>
      <c r="J22" s="41" t="s">
        <v>20</v>
      </c>
      <c r="K22" s="32" t="s">
        <v>380</v>
      </c>
      <c r="L22" s="35">
        <v>244047</v>
      </c>
    </row>
    <row r="23" spans="1:12" ht="43.5">
      <c r="A23" s="33">
        <v>16</v>
      </c>
      <c r="B23" s="19" t="s">
        <v>196</v>
      </c>
      <c r="C23" s="133">
        <v>25200</v>
      </c>
      <c r="D23" s="128">
        <v>25200</v>
      </c>
      <c r="E23" s="130" t="s">
        <v>26</v>
      </c>
      <c r="F23" s="19" t="s">
        <v>197</v>
      </c>
      <c r="G23" s="133">
        <v>25200</v>
      </c>
      <c r="H23" s="19" t="s">
        <v>197</v>
      </c>
      <c r="I23" s="133">
        <v>25200</v>
      </c>
      <c r="J23" s="130" t="s">
        <v>20</v>
      </c>
      <c r="K23" s="134" t="s">
        <v>386</v>
      </c>
      <c r="L23" s="132">
        <v>244044</v>
      </c>
    </row>
    <row r="24" spans="1:12" ht="43.5">
      <c r="A24" s="33">
        <v>17</v>
      </c>
      <c r="B24" s="22" t="s">
        <v>376</v>
      </c>
      <c r="C24" s="129">
        <v>11500</v>
      </c>
      <c r="D24" s="129">
        <v>11500</v>
      </c>
      <c r="E24" s="130" t="s">
        <v>26</v>
      </c>
      <c r="F24" s="19" t="s">
        <v>197</v>
      </c>
      <c r="G24" s="129">
        <v>11500</v>
      </c>
      <c r="H24" s="19" t="s">
        <v>197</v>
      </c>
      <c r="I24" s="129">
        <v>11500</v>
      </c>
      <c r="J24" s="131" t="s">
        <v>20</v>
      </c>
      <c r="K24" s="134" t="s">
        <v>377</v>
      </c>
      <c r="L24" s="132">
        <v>244046</v>
      </c>
    </row>
    <row r="25" spans="1:12" ht="87">
      <c r="A25" s="33">
        <v>18</v>
      </c>
      <c r="B25" s="22" t="s">
        <v>406</v>
      </c>
      <c r="C25" s="129">
        <v>79715</v>
      </c>
      <c r="D25" s="129">
        <v>79715</v>
      </c>
      <c r="E25" s="130" t="s">
        <v>26</v>
      </c>
      <c r="F25" s="19" t="s">
        <v>45</v>
      </c>
      <c r="G25" s="135">
        <v>79715</v>
      </c>
      <c r="H25" s="19" t="s">
        <v>45</v>
      </c>
      <c r="I25" s="129">
        <v>79715</v>
      </c>
      <c r="J25" s="130" t="s">
        <v>20</v>
      </c>
      <c r="K25" s="130" t="s">
        <v>407</v>
      </c>
      <c r="L25" s="132">
        <v>244074</v>
      </c>
    </row>
    <row r="26" spans="1:12" ht="130.5">
      <c r="A26" s="33">
        <v>19</v>
      </c>
      <c r="B26" s="22" t="s">
        <v>387</v>
      </c>
      <c r="C26" s="128">
        <v>2000</v>
      </c>
      <c r="D26" s="129">
        <v>2000</v>
      </c>
      <c r="E26" s="130" t="s">
        <v>26</v>
      </c>
      <c r="F26" s="19" t="s">
        <v>388</v>
      </c>
      <c r="G26" s="129">
        <v>2000</v>
      </c>
      <c r="H26" s="19" t="s">
        <v>388</v>
      </c>
      <c r="I26" s="129">
        <v>2000</v>
      </c>
      <c r="J26" s="114" t="s">
        <v>55</v>
      </c>
      <c r="K26" s="130" t="s">
        <v>389</v>
      </c>
      <c r="L26" s="132">
        <v>244060</v>
      </c>
    </row>
  </sheetData>
  <autoFilter ref="A7:L7" xr:uid="{941852E0-6E85-426B-AFEF-B5DF4EDAFAD2}">
    <filterColumn colId="10" showButton="0"/>
    <sortState xmlns:xlrd2="http://schemas.microsoft.com/office/spreadsheetml/2017/richdata2" ref="A9:L22">
      <sortCondition ref="A7"/>
    </sortState>
  </autoFilter>
  <mergeCells count="13">
    <mergeCell ref="K1:L1"/>
    <mergeCell ref="J6:J7"/>
    <mergeCell ref="K6:L7"/>
    <mergeCell ref="A6:A7"/>
    <mergeCell ref="B6:B7"/>
    <mergeCell ref="C6:C7"/>
    <mergeCell ref="D6:D7"/>
    <mergeCell ref="E6:E7"/>
    <mergeCell ref="F6:G6"/>
    <mergeCell ref="H6:I6"/>
    <mergeCell ref="A2:L2"/>
    <mergeCell ref="A3:L3"/>
    <mergeCell ref="A4:L4"/>
  </mergeCells>
  <conditionalFormatting sqref="K1">
    <cfRule type="duplicateValues" dxfId="47" priority="16"/>
  </conditionalFormatting>
  <conditionalFormatting sqref="K5">
    <cfRule type="duplicateValues" dxfId="46" priority="11"/>
  </conditionalFormatting>
  <conditionalFormatting sqref="K6">
    <cfRule type="duplicateValues" dxfId="45" priority="10"/>
  </conditionalFormatting>
  <conditionalFormatting sqref="K8:K10">
    <cfRule type="duplicateValues" dxfId="44" priority="69"/>
  </conditionalFormatting>
  <conditionalFormatting sqref="K11:K16">
    <cfRule type="duplicateValues" dxfId="43" priority="6"/>
  </conditionalFormatting>
  <conditionalFormatting sqref="K17">
    <cfRule type="duplicateValues" dxfId="42" priority="5"/>
  </conditionalFormatting>
  <conditionalFormatting sqref="K18:K19">
    <cfRule type="duplicateValues" dxfId="41" priority="4"/>
  </conditionalFormatting>
  <conditionalFormatting sqref="K20">
    <cfRule type="duplicateValues" dxfId="40" priority="3"/>
  </conditionalFormatting>
  <conditionalFormatting sqref="K21">
    <cfRule type="duplicateValues" dxfId="39" priority="2"/>
  </conditionalFormatting>
  <conditionalFormatting sqref="K22:K25">
    <cfRule type="duplicateValues" dxfId="38" priority="1"/>
  </conditionalFormatting>
  <pageMargins left="0.39370078740157483" right="0.35433070866141736" top="0.27559055118110237" bottom="0.27559055118110237" header="0.31496062992125984" footer="0.31496062992125984"/>
  <pageSetup paperSize="9" scale="8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B45FE-A836-49BC-91C4-7E1F9C333982}">
  <sheetPr>
    <pageSetUpPr fitToPage="1"/>
  </sheetPr>
  <dimension ref="A1:L22"/>
  <sheetViews>
    <sheetView view="pageBreakPreview" zoomScale="60" zoomScaleNormal="100" workbookViewId="0">
      <selection activeCell="B20" sqref="B20"/>
    </sheetView>
  </sheetViews>
  <sheetFormatPr defaultRowHeight="16.5"/>
  <cols>
    <col min="1" max="1" width="7.25" bestFit="1" customWidth="1"/>
    <col min="2" max="2" width="29.625" customWidth="1"/>
    <col min="3" max="4" width="11.5" customWidth="1"/>
    <col min="5" max="5" width="11.375" customWidth="1"/>
    <col min="6" max="6" width="19.875" customWidth="1"/>
    <col min="7" max="7" width="11.5" customWidth="1"/>
    <col min="8" max="8" width="16.5" customWidth="1"/>
    <col min="9" max="9" width="11.5" customWidth="1"/>
    <col min="10" max="10" width="13.875" customWidth="1"/>
    <col min="12" max="12" width="9.875" bestFit="1" customWidth="1"/>
  </cols>
  <sheetData>
    <row r="1" spans="1:12" ht="23.25">
      <c r="A1" s="1"/>
      <c r="B1" s="2"/>
      <c r="C1" s="3"/>
      <c r="D1" s="3"/>
      <c r="E1" s="1"/>
      <c r="F1" s="2"/>
      <c r="G1" s="4"/>
      <c r="H1" s="2"/>
      <c r="I1" s="5"/>
      <c r="J1" s="1"/>
      <c r="K1" s="217" t="s">
        <v>0</v>
      </c>
      <c r="L1" s="217"/>
    </row>
    <row r="2" spans="1:12" ht="24">
      <c r="A2" s="180" t="s">
        <v>605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</row>
    <row r="3" spans="1:12" ht="24">
      <c r="A3" s="180" t="s">
        <v>2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</row>
    <row r="4" spans="1:12" ht="24">
      <c r="A4" s="180" t="s">
        <v>606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</row>
    <row r="5" spans="1:12" ht="14.25" customHeight="1">
      <c r="A5" s="53"/>
      <c r="B5" s="53"/>
      <c r="C5" s="54"/>
      <c r="D5" s="54"/>
      <c r="E5" s="53"/>
      <c r="F5" s="53"/>
      <c r="G5" s="54"/>
      <c r="H5" s="53"/>
      <c r="I5" s="54"/>
      <c r="J5" s="53"/>
      <c r="K5" s="53"/>
      <c r="L5" s="6"/>
    </row>
    <row r="6" spans="1:12" ht="52.9" customHeight="1">
      <c r="A6" s="218" t="s">
        <v>4</v>
      </c>
      <c r="B6" s="218" t="s">
        <v>5</v>
      </c>
      <c r="C6" s="220" t="s">
        <v>6</v>
      </c>
      <c r="D6" s="220" t="s">
        <v>7</v>
      </c>
      <c r="E6" s="218" t="s">
        <v>8</v>
      </c>
      <c r="F6" s="218" t="s">
        <v>9</v>
      </c>
      <c r="G6" s="221"/>
      <c r="H6" s="218" t="s">
        <v>10</v>
      </c>
      <c r="I6" s="221"/>
      <c r="J6" s="218" t="s">
        <v>11</v>
      </c>
      <c r="K6" s="219" t="s">
        <v>12</v>
      </c>
      <c r="L6" s="219"/>
    </row>
    <row r="7" spans="1:12" ht="40.9" customHeight="1">
      <c r="A7" s="218"/>
      <c r="B7" s="218"/>
      <c r="C7" s="220"/>
      <c r="D7" s="220"/>
      <c r="E7" s="218"/>
      <c r="F7" s="15" t="s">
        <v>13</v>
      </c>
      <c r="G7" s="16" t="s">
        <v>14</v>
      </c>
      <c r="H7" s="15" t="s">
        <v>15</v>
      </c>
      <c r="I7" s="17" t="s">
        <v>16</v>
      </c>
      <c r="J7" s="218"/>
      <c r="K7" s="219"/>
      <c r="L7" s="219"/>
    </row>
    <row r="8" spans="1:12" ht="43.5">
      <c r="A8" s="33">
        <v>1</v>
      </c>
      <c r="B8" s="141" t="s">
        <v>32</v>
      </c>
      <c r="C8" s="44">
        <v>154305</v>
      </c>
      <c r="D8" s="45">
        <v>21188.85</v>
      </c>
      <c r="E8" s="33" t="s">
        <v>26</v>
      </c>
      <c r="F8" s="33" t="s">
        <v>27</v>
      </c>
      <c r="G8" s="46">
        <v>21188.85</v>
      </c>
      <c r="H8" s="33" t="s">
        <v>27</v>
      </c>
      <c r="I8" s="50">
        <v>21188.85</v>
      </c>
      <c r="J8" s="33" t="s">
        <v>20</v>
      </c>
      <c r="K8" s="33" t="s">
        <v>28</v>
      </c>
      <c r="L8" s="49">
        <v>243882</v>
      </c>
    </row>
    <row r="9" spans="1:12" ht="43.5">
      <c r="A9" s="33">
        <v>2</v>
      </c>
      <c r="B9" s="141" t="s">
        <v>590</v>
      </c>
      <c r="C9" s="44">
        <v>12863</v>
      </c>
      <c r="D9" s="45">
        <v>12863</v>
      </c>
      <c r="E9" s="33" t="s">
        <v>26</v>
      </c>
      <c r="F9" s="33" t="s">
        <v>19</v>
      </c>
      <c r="G9" s="46">
        <v>12863</v>
      </c>
      <c r="H9" s="33" t="s">
        <v>19</v>
      </c>
      <c r="I9" s="47">
        <v>12863</v>
      </c>
      <c r="J9" s="48" t="s">
        <v>20</v>
      </c>
      <c r="K9" s="33" t="s">
        <v>21</v>
      </c>
      <c r="L9" s="49">
        <v>243385</v>
      </c>
    </row>
    <row r="10" spans="1:12" ht="65.25">
      <c r="A10" s="33">
        <v>3</v>
      </c>
      <c r="B10" s="141" t="s">
        <v>591</v>
      </c>
      <c r="C10" s="45">
        <v>39805</v>
      </c>
      <c r="D10" s="45">
        <v>39805</v>
      </c>
      <c r="E10" s="33" t="s">
        <v>26</v>
      </c>
      <c r="F10" s="33" t="s">
        <v>23</v>
      </c>
      <c r="G10" s="46">
        <v>39805</v>
      </c>
      <c r="H10" s="33" t="s">
        <v>23</v>
      </c>
      <c r="I10" s="50">
        <v>39805</v>
      </c>
      <c r="J10" s="33" t="s">
        <v>20</v>
      </c>
      <c r="K10" s="33" t="s">
        <v>24</v>
      </c>
      <c r="L10" s="49">
        <v>244198</v>
      </c>
    </row>
    <row r="11" spans="1:12" ht="65.25">
      <c r="A11" s="33">
        <v>4</v>
      </c>
      <c r="B11" s="141" t="s">
        <v>359</v>
      </c>
      <c r="C11" s="44">
        <v>377.71</v>
      </c>
      <c r="D11" s="45">
        <v>377.71</v>
      </c>
      <c r="E11" s="33" t="s">
        <v>26</v>
      </c>
      <c r="F11" s="33" t="s">
        <v>83</v>
      </c>
      <c r="G11" s="45">
        <v>377.71</v>
      </c>
      <c r="H11" s="33" t="s">
        <v>83</v>
      </c>
      <c r="I11" s="45">
        <v>377.71</v>
      </c>
      <c r="J11" s="33" t="s">
        <v>55</v>
      </c>
      <c r="K11" s="33" t="s">
        <v>489</v>
      </c>
      <c r="L11" s="49">
        <v>244025</v>
      </c>
    </row>
    <row r="12" spans="1:12" ht="65.25">
      <c r="A12" s="33">
        <v>5</v>
      </c>
      <c r="B12" s="141" t="s">
        <v>202</v>
      </c>
      <c r="C12" s="36">
        <v>27800</v>
      </c>
      <c r="D12" s="38">
        <v>5564</v>
      </c>
      <c r="E12" s="32" t="s">
        <v>26</v>
      </c>
      <c r="F12" s="33" t="s">
        <v>125</v>
      </c>
      <c r="G12" s="39">
        <v>5564</v>
      </c>
      <c r="H12" s="33" t="s">
        <v>125</v>
      </c>
      <c r="I12" s="39">
        <v>5564</v>
      </c>
      <c r="J12" s="32" t="s">
        <v>20</v>
      </c>
      <c r="K12" s="32" t="s">
        <v>200</v>
      </c>
      <c r="L12" s="35">
        <v>243972</v>
      </c>
    </row>
    <row r="13" spans="1:12" ht="65.25">
      <c r="A13" s="33">
        <v>6</v>
      </c>
      <c r="B13" s="141" t="s">
        <v>344</v>
      </c>
      <c r="C13" s="36">
        <v>975</v>
      </c>
      <c r="D13" s="38">
        <v>975</v>
      </c>
      <c r="E13" s="32" t="s">
        <v>26</v>
      </c>
      <c r="F13" s="33" t="s">
        <v>223</v>
      </c>
      <c r="G13" s="39">
        <v>975</v>
      </c>
      <c r="H13" s="33" t="s">
        <v>345</v>
      </c>
      <c r="I13" s="39">
        <v>975</v>
      </c>
      <c r="J13" s="32" t="s">
        <v>20</v>
      </c>
      <c r="K13" s="32" t="s">
        <v>346</v>
      </c>
      <c r="L13" s="35">
        <v>244018</v>
      </c>
    </row>
    <row r="14" spans="1:12" ht="43.5">
      <c r="A14" s="33">
        <v>7</v>
      </c>
      <c r="B14" s="141" t="s">
        <v>351</v>
      </c>
      <c r="C14" s="36">
        <v>5414.2</v>
      </c>
      <c r="D14" s="38">
        <v>5414.2</v>
      </c>
      <c r="E14" s="32" t="s">
        <v>26</v>
      </c>
      <c r="F14" s="33" t="s">
        <v>348</v>
      </c>
      <c r="G14" s="39">
        <v>5414.2</v>
      </c>
      <c r="H14" s="33" t="s">
        <v>348</v>
      </c>
      <c r="I14" s="39">
        <v>5414.2</v>
      </c>
      <c r="J14" s="32" t="s">
        <v>20</v>
      </c>
      <c r="K14" s="32" t="s">
        <v>349</v>
      </c>
      <c r="L14" s="35">
        <v>244018</v>
      </c>
    </row>
    <row r="15" spans="1:12" ht="65.25">
      <c r="A15" s="33">
        <v>8</v>
      </c>
      <c r="B15" s="141" t="s">
        <v>352</v>
      </c>
      <c r="C15" s="36">
        <v>3120</v>
      </c>
      <c r="D15" s="38">
        <v>3120</v>
      </c>
      <c r="E15" s="32" t="s">
        <v>26</v>
      </c>
      <c r="F15" s="33" t="s">
        <v>179</v>
      </c>
      <c r="G15" s="39">
        <v>3120</v>
      </c>
      <c r="H15" s="33" t="s">
        <v>179</v>
      </c>
      <c r="I15" s="39">
        <v>3120</v>
      </c>
      <c r="J15" s="32" t="s">
        <v>20</v>
      </c>
      <c r="K15" s="32" t="s">
        <v>353</v>
      </c>
      <c r="L15" s="35">
        <v>244019</v>
      </c>
    </row>
    <row r="16" spans="1:12" ht="87">
      <c r="A16" s="33">
        <v>9</v>
      </c>
      <c r="B16" s="141" t="s">
        <v>354</v>
      </c>
      <c r="C16" s="36">
        <v>9050</v>
      </c>
      <c r="D16" s="38">
        <v>9050</v>
      </c>
      <c r="E16" s="32" t="s">
        <v>26</v>
      </c>
      <c r="F16" s="33" t="s">
        <v>23</v>
      </c>
      <c r="G16" s="39">
        <v>9050</v>
      </c>
      <c r="H16" s="33" t="s">
        <v>23</v>
      </c>
      <c r="I16" s="39">
        <v>9050</v>
      </c>
      <c r="J16" s="32" t="s">
        <v>20</v>
      </c>
      <c r="K16" s="32" t="s">
        <v>355</v>
      </c>
      <c r="L16" s="35">
        <v>244020</v>
      </c>
    </row>
    <row r="17" spans="1:12" ht="43.5">
      <c r="A17" s="33">
        <v>10</v>
      </c>
      <c r="B17" s="141" t="s">
        <v>356</v>
      </c>
      <c r="C17" s="37">
        <v>6500</v>
      </c>
      <c r="D17" s="38">
        <v>6500</v>
      </c>
      <c r="E17" s="32" t="s">
        <v>26</v>
      </c>
      <c r="F17" s="33" t="s">
        <v>357</v>
      </c>
      <c r="G17" s="39">
        <v>6500</v>
      </c>
      <c r="H17" s="33" t="s">
        <v>357</v>
      </c>
      <c r="I17" s="39">
        <v>6500</v>
      </c>
      <c r="J17" s="32" t="s">
        <v>20</v>
      </c>
      <c r="K17" s="32" t="s">
        <v>358</v>
      </c>
      <c r="L17" s="35">
        <v>244025</v>
      </c>
    </row>
    <row r="18" spans="1:12" ht="65.25">
      <c r="A18" s="33">
        <v>11</v>
      </c>
      <c r="B18" s="141" t="s">
        <v>359</v>
      </c>
      <c r="C18" s="36">
        <v>790.73</v>
      </c>
      <c r="D18" s="38">
        <v>790.73</v>
      </c>
      <c r="E18" s="32" t="s">
        <v>26</v>
      </c>
      <c r="F18" s="33" t="s">
        <v>83</v>
      </c>
      <c r="G18" s="39">
        <v>790.73</v>
      </c>
      <c r="H18" s="33" t="s">
        <v>83</v>
      </c>
      <c r="I18" s="39">
        <v>790.73</v>
      </c>
      <c r="J18" s="32" t="s">
        <v>55</v>
      </c>
      <c r="K18" s="32" t="s">
        <v>360</v>
      </c>
      <c r="L18" s="35">
        <v>244032</v>
      </c>
    </row>
    <row r="19" spans="1:12" ht="65.25">
      <c r="A19" s="33">
        <v>12</v>
      </c>
      <c r="B19" s="141" t="s">
        <v>361</v>
      </c>
      <c r="C19" s="36">
        <v>3116</v>
      </c>
      <c r="D19" s="38">
        <v>3116</v>
      </c>
      <c r="E19" s="32" t="s">
        <v>26</v>
      </c>
      <c r="F19" s="33" t="s">
        <v>362</v>
      </c>
      <c r="G19" s="39">
        <v>3116</v>
      </c>
      <c r="H19" s="33" t="s">
        <v>362</v>
      </c>
      <c r="I19" s="39">
        <v>3116</v>
      </c>
      <c r="J19" s="32" t="s">
        <v>55</v>
      </c>
      <c r="K19" s="32" t="s">
        <v>363</v>
      </c>
      <c r="L19" s="35">
        <v>244032</v>
      </c>
    </row>
    <row r="20" spans="1:12" ht="87">
      <c r="A20" s="33">
        <v>13</v>
      </c>
      <c r="B20" s="141" t="s">
        <v>364</v>
      </c>
      <c r="C20" s="38">
        <v>169</v>
      </c>
      <c r="D20" s="38">
        <v>169</v>
      </c>
      <c r="E20" s="32" t="s">
        <v>26</v>
      </c>
      <c r="F20" s="33" t="s">
        <v>365</v>
      </c>
      <c r="G20" s="39">
        <v>169</v>
      </c>
      <c r="H20" s="33" t="s">
        <v>365</v>
      </c>
      <c r="I20" s="39">
        <v>169</v>
      </c>
      <c r="J20" s="32" t="s">
        <v>62</v>
      </c>
      <c r="K20" s="32" t="s">
        <v>366</v>
      </c>
      <c r="L20" s="35">
        <v>244033</v>
      </c>
    </row>
    <row r="21" spans="1:12" ht="43.5">
      <c r="A21" s="33">
        <v>14</v>
      </c>
      <c r="B21" s="141" t="s">
        <v>367</v>
      </c>
      <c r="C21" s="36">
        <v>700</v>
      </c>
      <c r="D21" s="38">
        <v>700</v>
      </c>
      <c r="E21" s="32" t="s">
        <v>26</v>
      </c>
      <c r="F21" s="33" t="s">
        <v>368</v>
      </c>
      <c r="G21" s="39">
        <v>700</v>
      </c>
      <c r="H21" s="33" t="s">
        <v>368</v>
      </c>
      <c r="I21" s="39">
        <v>700</v>
      </c>
      <c r="J21" s="32" t="s">
        <v>55</v>
      </c>
      <c r="K21" s="32" t="s">
        <v>369</v>
      </c>
      <c r="L21" s="35">
        <v>244034</v>
      </c>
    </row>
    <row r="22" spans="1:12" ht="43.5">
      <c r="A22" s="33">
        <v>15</v>
      </c>
      <c r="B22" s="145" t="s">
        <v>370</v>
      </c>
      <c r="C22" s="36">
        <v>6420</v>
      </c>
      <c r="D22" s="37">
        <v>6420</v>
      </c>
      <c r="E22" s="32" t="s">
        <v>26</v>
      </c>
      <c r="F22" s="33" t="s">
        <v>371</v>
      </c>
      <c r="G22" s="37">
        <v>6420</v>
      </c>
      <c r="H22" s="33" t="s">
        <v>371</v>
      </c>
      <c r="I22" s="37">
        <v>6420</v>
      </c>
      <c r="J22" s="41" t="s">
        <v>20</v>
      </c>
      <c r="K22" s="43" t="s">
        <v>372</v>
      </c>
      <c r="L22" s="35">
        <v>244039</v>
      </c>
    </row>
  </sheetData>
  <autoFilter ref="A7:L7" xr:uid="{048B45FE-A836-49BC-91C4-7E1F9C333982}">
    <filterColumn colId="10" showButton="0"/>
    <sortState xmlns:xlrd2="http://schemas.microsoft.com/office/spreadsheetml/2017/richdata2" ref="A9:L21">
      <sortCondition ref="A7"/>
    </sortState>
  </autoFilter>
  <mergeCells count="13">
    <mergeCell ref="K1:L1"/>
    <mergeCell ref="J6:J7"/>
    <mergeCell ref="K6:L7"/>
    <mergeCell ref="A6:A7"/>
    <mergeCell ref="B6:B7"/>
    <mergeCell ref="C6:C7"/>
    <mergeCell ref="D6:D7"/>
    <mergeCell ref="E6:E7"/>
    <mergeCell ref="F6:G6"/>
    <mergeCell ref="H6:I6"/>
    <mergeCell ref="A4:L4"/>
    <mergeCell ref="A3:L3"/>
    <mergeCell ref="A2:L2"/>
  </mergeCells>
  <conditionalFormatting sqref="K1">
    <cfRule type="duplicateValues" dxfId="37" priority="9"/>
  </conditionalFormatting>
  <conditionalFormatting sqref="K5">
    <cfRule type="duplicateValues" dxfId="36" priority="4"/>
  </conditionalFormatting>
  <conditionalFormatting sqref="K6">
    <cfRule type="duplicateValues" dxfId="35" priority="3"/>
  </conditionalFormatting>
  <conditionalFormatting sqref="K8:K10">
    <cfRule type="duplicateValues" dxfId="34" priority="65"/>
  </conditionalFormatting>
  <conditionalFormatting sqref="K11">
    <cfRule type="duplicateValues" dxfId="33" priority="66"/>
  </conditionalFormatting>
  <conditionalFormatting sqref="K12">
    <cfRule type="duplicateValues" dxfId="32" priority="2"/>
  </conditionalFormatting>
  <conditionalFormatting sqref="K13:K22">
    <cfRule type="duplicateValues" dxfId="31" priority="1"/>
  </conditionalFormatting>
  <pageMargins left="0.35" right="0.27" top="0.3" bottom="0.33" header="0.31496062992125984" footer="0.31496062992125984"/>
  <pageSetup paperSize="9" scale="8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5045D2E208494AAF1142F55702E557" ma:contentTypeVersion="14" ma:contentTypeDescription="Create a new document." ma:contentTypeScope="" ma:versionID="6a0b5529e6c38bf7a7452b4f28067529">
  <xsd:schema xmlns:xsd="http://www.w3.org/2001/XMLSchema" xmlns:xs="http://www.w3.org/2001/XMLSchema" xmlns:p="http://schemas.microsoft.com/office/2006/metadata/properties" xmlns:ns1="http://schemas.microsoft.com/sharepoint/v3" xmlns:ns2="9ebb2565-2ef9-4855-9da6-14f890199ee5" xmlns:ns3="1931d996-a834-44f5-b9f6-fe11c3817ec6" targetNamespace="http://schemas.microsoft.com/office/2006/metadata/properties" ma:root="true" ma:fieldsID="1ce6ac47a355f6c7c48c07cb6902abee" ns1:_="" ns2:_="" ns3:_="">
    <xsd:import namespace="http://schemas.microsoft.com/sharepoint/v3"/>
    <xsd:import namespace="9ebb2565-2ef9-4855-9da6-14f890199ee5"/>
    <xsd:import namespace="1931d996-a834-44f5-b9f6-fe11c3817ec6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bb2565-2ef9-4855-9da6-14f890199ee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fc93ee74-b7c0-43f6-95d6-fcd5838c20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31d996-a834-44f5-b9f6-fe11c3817ec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5e37cde-8d20-4a5d-a398-df624114c79c}" ma:internalName="TaxCatchAll" ma:showField="CatchAllData" ma:web="1931d996-a834-44f5-b9f6-fe11c3817e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ebb2565-2ef9-4855-9da6-14f890199ee5">
      <Terms xmlns="http://schemas.microsoft.com/office/infopath/2007/PartnerControls"/>
    </lcf76f155ced4ddcb4097134ff3c332f>
    <TaxCatchAll xmlns="1931d996-a834-44f5-b9f6-fe11c3817ec6" xsi:nil="true"/>
  </documentManagement>
</p:properties>
</file>

<file path=customXml/itemProps1.xml><?xml version="1.0" encoding="utf-8"?>
<ds:datastoreItem xmlns:ds="http://schemas.openxmlformats.org/officeDocument/2006/customXml" ds:itemID="{D2C68B37-A5DB-41C5-8231-AAD7CF7E405B}"/>
</file>

<file path=customXml/itemProps2.xml><?xml version="1.0" encoding="utf-8"?>
<ds:datastoreItem xmlns:ds="http://schemas.openxmlformats.org/officeDocument/2006/customXml" ds:itemID="{C9592DED-B2A7-4494-B6EE-471A1DD4050D}"/>
</file>

<file path=customXml/itemProps3.xml><?xml version="1.0" encoding="utf-8"?>
<ds:datastoreItem xmlns:ds="http://schemas.openxmlformats.org/officeDocument/2006/customXml" ds:itemID="{EA4D6D2D-42B2-4466-853D-12DFDD3944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PHITCHAYA SUMALAI</dc:creator>
  <cp:keywords/>
  <dc:description/>
  <cp:lastModifiedBy>THIRAPHAT KETSINGNOI</cp:lastModifiedBy>
  <cp:revision/>
  <dcterms:created xsi:type="dcterms:W3CDTF">2026-06-07T15:31:50Z</dcterms:created>
  <dcterms:modified xsi:type="dcterms:W3CDTF">2026-06-29T09:35:10Z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0x010100315045D2E208494AAF1142F55702E557</vt:lpwstr>
  </property>
  <property fmtid="{D5CDD505-2E9C-101B-9397-08002B2CF9AE}" pid="3" name="MediaServiceImageTags">
    <vt:lpwstr/>
  </property>
</Properties>
</file>